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4\Desktop\рро на сайт\"/>
    </mc:Choice>
  </mc:AlternateContent>
  <bookViews>
    <workbookView xWindow="0" yWindow="0" windowWidth="21225" windowHeight="5970"/>
  </bookViews>
  <sheets>
    <sheet name="МО" sheetId="2" r:id="rId1"/>
    <sheet name="Ошибки НПА МО" sheetId="3" r:id="rId2"/>
  </sheets>
  <definedNames>
    <definedName name="_xlnm.Print_Titles" localSheetId="0">МО!$23:$23</definedName>
  </definedNames>
  <calcPr calcId="152511"/>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<sst xmlns="http://schemas.openxmlformats.org/spreadsheetml/2006/main" count="3191" uniqueCount="647">
  <si>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</si>
  <si>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</si>
  <si>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</si>
  <si>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</si>
  <si>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</si>
  <si>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</si>
  <si>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</si>
  <si>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2026г.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</si>
  <si>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</si>
  <si>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</si>
  <si>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</si>
  <si>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министерство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</si>
  <si>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</si>
  <si>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</si>
  <si>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</si>
  <si>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</si>
  <si>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</si>
  <si>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</si>
  <si>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</si>
  <si>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</si>
  <si>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</si>
  <si>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</si>
  <si>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</si>
  <si>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</si>
  <si>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</si>
  <si>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</si>
  <si>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</si>
  <si>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</si>
  <si>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</si>
  <si>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</si>
  <si>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</si>
  <si>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</si>
  <si>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</si>
  <si>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</si>
  <si>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</si>
  <si>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</si>
  <si>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</si>
  <si>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</si>
  <si>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</si>
  <si>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</si>
  <si>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</si>
  <si>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</si>
  <si>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</si>
  <si>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</si>
  <si>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</si>
  <si>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</si>
  <si>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</si>
  <si>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</si>
  <si>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</si>
  <si>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</si>
  <si>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</si>
  <si>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</si>
  <si>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</si>
  <si>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</si>
  <si>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</si>
  <si>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</si>
  <si>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</si>
  <si>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</si>
  <si>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</si>
  <si>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</si>
  <si>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</si>
  <si>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</si>
  <si>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</si>
  <si>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</si>
  <si>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</si>
  <si>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</si>
  <si>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</si>
  <si>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</si>
  <si>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администрации Эртильского муниципального района от 21.07.2010 № 612 "О Порядке использования бюджетных ассигнований резервного фонда администрации Эртильского муниципального района"</t>
  </si>
  <si>
    <t>в целом</t>
  </si>
  <si>
    <t>22.07.2010, не установлен</t>
  </si>
  <si>
    <t>1</t>
  </si>
  <si>
    <t>0111
0113</t>
  </si>
  <si>
    <t>метод индексации</t>
  </si>
  <si>
    <t>Постановление администрации Эртильского муниципального района от 26.12.2017 № 1336 "Об утверждении Положения о порядке расходования средств резервного фонда администрации Эртильского муниципального района на финансовое обеспечение мероприятий, связанных с предупреждением и ликвидацией чрезвычайных ситуаций"</t>
  </si>
  <si>
    <t>26.12.2017, не установлен</t>
  </si>
  <si>
    <t>2</t>
  </si>
  <si>
    <t>Постановление администрации Эртильского муниципального района от 31.07.2020 № 598 "Об утверждении порядка использовния средств, зарезервированных в составе утвержденных бюджетных ассигнований в бюджете Эртильского муниципального района"</t>
  </si>
  <si>
    <t>31.07.2020, не установлен</t>
  </si>
  <si>
    <t>3</t>
  </si>
  <si>
    <t>Постановление администрации Эртильского муниципального района от 27.02.2024 № 149 "О реализации соглашения о мерах по социально-экономическому развитию и оздоровлению муниципальных финансов Эртильского муниципального района Воронежской области"</t>
  </si>
  <si>
    <t>01.01.2024, не установлен</t>
  </si>
  <si>
    <t>4</t>
  </si>
  <si>
    <t>1.1.1.3. владение, пользование и распоряжение имуществом, находящимся в муниципальной собственности муниципального района</t>
  </si>
  <si>
    <t>1005</t>
  </si>
  <si>
    <t>ст.15 п.1 подп.3</t>
  </si>
  <si>
    <t>Постановление администрации Эртильского муниципального района от 23.04.2024 № 367 "О выделении зарезервированных денежных средст"</t>
  </si>
  <si>
    <t>23.04.2024, не установлен</t>
  </si>
  <si>
    <t>0113
0502
0701
0702
0703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</si>
  <si>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</si>
  <si>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</si>
  <si>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</si>
  <si>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Постановление администрации Эртильского муниципального района от 06.12.2018 № 1252 "О порядке расходования субсидий на софинансирование объектов капитального строительства"</t>
  </si>
  <si>
    <t>01.01.2019, не установлен</t>
  </si>
  <si>
    <t>19</t>
  </si>
  <si>
    <t>0412</t>
  </si>
  <si>
    <t>метод индексации
плановый метод</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</si>
  <si>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</si>
  <si>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</si>
  <si>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</si>
  <si>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</si>
  <si>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</si>
  <si>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</si>
  <si>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</si>
  <si>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Постановление администрации Эртильского муниципального района от 09.09.2016 № 540 "Об утверждении Порядка предоставления за счет средств районного бюджета организациям и индивидуальным предпринимателям, осуществляющим деятельность по перевозке пассажиров автомобильным транспортом общего пользования, субсидий на возмещение недополученных доходов вследствие регулирования тарифов на перевозку пассажиров автомобильным транспортом общего пользования"</t>
  </si>
  <si>
    <t>09.09.2016, не установлен</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</si>
  <si>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</si>
  <si>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</si>
  <si>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</si>
  <si>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Эртильского муниципального района от 20.05.2024 № 417 "О выделении денежных средств из резервного фонда"</t>
  </si>
  <si>
    <t>20.05.2024, не установлен</t>
  </si>
  <si>
    <t>12</t>
  </si>
  <si>
    <t>0309</t>
  </si>
  <si>
    <t>плановый метод</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</si>
  <si>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</si>
  <si>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1017</t>
  </si>
  <si>
    <t>Постановление администрации Эртильского муниципального района от 29.11.2024 № 1531 "О распределении денежных средств, поступивших из областного бюджета на повышение уровня защищенности помещений, предоставленных для работы участковых уполномоченных полиции"</t>
  </si>
  <si>
    <t>29.11.2024, не установлен</t>
  </si>
  <si>
    <t>18</t>
  </si>
  <si>
    <t>0314</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</si>
  <si>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</si>
  <si>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</si>
  <si>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ст.15 п.1 подп.9</t>
  </si>
  <si>
    <t>23</t>
  </si>
  <si>
    <t>0605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</si>
  <si>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</si>
  <si>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</si>
  <si>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</si>
  <si>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</si>
  <si>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</si>
  <si>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Постановление администрации Эртильского муниципального района от 24.09.2024 № 1024 "О размере средств местного бюджета на организацию питания детей дошкольного возраста в муниципальные казенные образовательные учреждения Эртильского муниципального района"</t>
  </si>
  <si>
    <t>не установлен</t>
  </si>
  <si>
    <t>6</t>
  </si>
  <si>
    <t>0701</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</si>
  <si>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</si>
  <si>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</si>
  <si>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администрации Эртильского муниципального района от 04.04.2024 № 297 "Об утверждении примерного Положения об оплате труда в бюджетных общеобразовательных учреждениях Эртильского муниципального района Воронежской области"</t>
  </si>
  <si>
    <t>0702
0709</t>
  </si>
  <si>
    <t>Федеральный закон от 29.12.2012 № 273-ФЗ "Об образовании в Российской Федерации"</t>
  </si>
  <si>
    <t>01.09.2013, не установлен</t>
  </si>
  <si>
    <t>Постановление администрации Эртильского муниципального района от 31.10.2024 № 1257 "О выделении зарезервированных денежных средств"</t>
  </si>
  <si>
    <t>31.10.2024, не установлен</t>
  </si>
  <si>
    <t>Постановление администрации Эртильского муниципального района от 28.11.2024 № 1516 "О выделении денежных средств, распределенных депутатом Воронежской областной Думы Федоровым Д.А."</t>
  </si>
  <si>
    <t>28.11.2024,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</si>
  <si>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</si>
  <si>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</si>
  <si>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</si>
  <si>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</si>
  <si>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</si>
  <si>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ст.15 п.1 подп.27</t>
  </si>
  <si>
    <t>Постановление администрации Эртильского муниципального района от 21.12.2020 № 1084 "Об утверждении порядка предоставления субсидий на финансовое обеспечение затрат, связанных с организацией отдыха и оздоровления детей Автономной некоммерческой организацией "Детский оздоровительный лагерь "Ласточка""</t>
  </si>
  <si>
    <t>21.12.2020, не установлен</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</si>
  <si>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</si>
  <si>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</si>
  <si>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</si>
  <si>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Постановление администрации Эртильского муниципального района от 25.03.2022 № 228 "О повышении (индексации) оплаты труда"</t>
  </si>
  <si>
    <t>01.01.2022, не установлен</t>
  </si>
  <si>
    <t>0709</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</si>
  <si>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</si>
  <si>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</si>
  <si>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0502</t>
  </si>
  <si>
    <t>-1</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</si>
  <si>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</si>
  <si>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</si>
  <si>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ст.15 п.1 подп.19</t>
  </si>
  <si>
    <t>п.2 подп.а</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</si>
  <si>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</si>
  <si>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</si>
  <si>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</si>
  <si>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</si>
  <si>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</si>
  <si>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Постановление администрации Эртильского муниципального района от 22.04.2024 № 346 "О выделении денежных средств, распределенных депутатом Воронежской областной Думы Федоровым Д.А."</t>
  </si>
  <si>
    <t>22.04.2024, не установлен</t>
  </si>
  <si>
    <t>0801
0804</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</si>
  <si>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</si>
  <si>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</si>
  <si>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</si>
  <si>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</si>
  <si>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t>
  </si>
  <si>
    <t>24.06.2007, не установлен</t>
  </si>
  <si>
    <t>0405</t>
  </si>
  <si>
    <t>1.1.1.42. содействие развитию малого и среднего предпринимательства</t>
  </si>
  <si>
    <t>1044</t>
  </si>
  <si>
    <t>Постановление администрации Эртильского муниципального района от 02.10.2024 № 1069 "О поддержке малого и среднего предпринимательства"</t>
  </si>
  <si>
    <t>02.10.2024, не установлен</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</si>
  <si>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</si>
  <si>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</si>
  <si>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Постановление администрации Эртильского муниципального района от 26.10.2016 № 653 "Об утверждении Порядка предоставления за счет средств районного бюджета субсидий на обеспечение деятельности общественных некоммерческих организаций Эртильского муниципального района"</t>
  </si>
  <si>
    <t>26.10.2016,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</si>
  <si>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</si>
  <si>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</si>
  <si>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Закон Воронежской области от 19.12.2024 № 127-ОЗ "Об областном бюджете на 2025 год и на плановый период 2026 и 2027 годов"</t>
  </si>
  <si>
    <t>01.01.2025 – 31.12.2025</t>
  </si>
  <si>
    <t>11</t>
  </si>
  <si>
    <t>1102</t>
  </si>
  <si>
    <t>1.1.1.45. организация проведения официальных физкультурно-оздоровительных и спортивных мероприятий муниципального района</t>
  </si>
  <si>
    <t>1047</t>
  </si>
  <si>
    <t>ст.15 п.1 подп.26</t>
  </si>
  <si>
    <t>Указ Президента Российской Федерации от 24.03.2014 № 172 "О Всероссийском физкультурно-спортивном комплексе "Готов к труду и обороне"</t>
  </si>
  <si>
    <t>13</t>
  </si>
  <si>
    <t>Постановление администрации Эртильского муниципального района от 02.04.2024 № 253 "О выделении зарезервированных денежных средств"</t>
  </si>
  <si>
    <t>02.04.2024,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</si>
  <si>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t>
  </si>
  <si>
    <t>1048</t>
  </si>
  <si>
    <t>Постановление администрации Эртильского муниципального района от 28.02.2005 № 292б "Оввыделении денежных средств, распределенных депутатом Воронежской областной Думы Федоровым Д.А."</t>
  </si>
  <si>
    <t>28.02.2025,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</si>
  <si>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</si>
  <si>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</si>
  <si>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</si>
  <si>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</si>
  <si>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ст.15 п.2</t>
  </si>
  <si>
    <t>Решение Совета народных депутатов Эртильского муниципального района от 03.03.2021 № 148 "О принятии полномочий Эртильским муниципальным районом, переданных сельскими поселениями Эртильского муниципального района"</t>
  </si>
  <si>
    <t>03.03.2021, не установлен</t>
  </si>
  <si>
    <t>0113</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</si>
  <si>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</si>
  <si>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</si>
  <si>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ст.15 п.4</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</si>
  <si>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</si>
  <si>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</si>
  <si>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</si>
  <si>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</si>
  <si>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</si>
  <si>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</si>
  <si>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</si>
  <si>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</si>
  <si>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01.03.2008, не установлен</t>
  </si>
  <si>
    <t>Постановление администрации Эртильского муниципального района от 31.07.2024 № 775 "О повышении (индексации) оплаты труда"</t>
  </si>
  <si>
    <t>01.06.2024, не установлен</t>
  </si>
  <si>
    <t>0102
0103
0104
0106</t>
  </si>
  <si>
    <t>Постановление администрации Эртильского муниципального района от 19.02.2025 № 229 "Об утверждении программы оздоровления муниципальных финансов Эртильского муниципального района на 2025-2030 годы"</t>
  </si>
  <si>
    <t>01.01.2025,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</si>
  <si>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</si>
  <si>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</si>
  <si>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</si>
  <si>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Постановление администрации Эртильского муниципального района от 05.07.2023 № 704 "О повышении (индексации) денежного содержания, должностных окладов, окладов за классный чин, пенсии за выслугу лет (доплаты к пенсии), ежемесячной денежной выплаты к пенсии за выслугу лет"</t>
  </si>
  <si>
    <t>Постановление администрации Эртильского муниципального района от 05.07.2024 № 705 "О повышении (индексации) оплаты труда"</t>
  </si>
  <si>
    <t>Постановление администрации Эртильского муниципального района от 22.10.2024 № 1213 "О выделении денежных средств на поощрение муниципальных управленческих команд Эртильского муниципального района за достижение (уровней) показателей для оценки эффективности деятельности исполнительных органов Воронежской области"</t>
  </si>
  <si>
    <t>22.10.2024, не установлен</t>
  </si>
  <si>
    <t>5</t>
  </si>
  <si>
    <t>Постановление администрации Эртильского муниципального района от 10.03.2025 № 359 "О повышении (индексации) оплаты труда"</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</si>
  <si>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</si>
  <si>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</si>
  <si>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</si>
  <si>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</si>
  <si>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</si>
  <si>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</si>
  <si>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</si>
  <si>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1.2.17.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</si>
  <si>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1217</t>
  </si>
  <si>
    <t>ст.17 п.1 подп.7</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</si>
  <si>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</si>
  <si>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</si>
  <si>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1.2.23. предоставление доплаты за выслугу лет к трудовой пенсии муниципальным служащим за счет средств местного бюджета</t>
  </si>
  <si>
    <t>1223</t>
  </si>
  <si>
    <t>ст.17 п.3</t>
  </si>
  <si>
    <t>Постановление администрации Эртильского муниципального района от 05.07.2023 № 704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</si>
  <si>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05.07.2023, не установлен</t>
  </si>
  <si>
    <t>10</t>
  </si>
  <si>
    <t>Постановление администрации Эртильского муниципального района от 31.07.2024 № 776 "О повышении (индексации) денежного вознаграждения, должностных окладов за классный чин, пенсии за выслугу лет (доплаты к пенсии), ежемесячной денежной выплаты к пенсии за выслугу лет"</t>
  </si>
  <si>
    <t>Решение Совета народных депутатов Эртильского муниципального района от 26.02.2010 № 181 "Об утверждении Положения о порядке назначения и выплаты единовременного денежного поощрения в связи с выходом на пенсию за выслугу лет"</t>
  </si>
  <si>
    <t>26.02.2010,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</si>
  <si>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</si>
  <si>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</si>
  <si>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ст.17</t>
  </si>
  <si>
    <t>Постановление администрации Эртильского муниципального района от 06.09.2023 № 928 "О мерах по организации питания обучающихся общеобразовательных организаций Эртильского муниципального района Воронежской области в 2023-2024 учебном году"</t>
  </si>
  <si>
    <t>06.09.2023, не установлен</t>
  </si>
  <si>
    <t>0702</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</si>
  <si>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</si>
  <si>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</si>
  <si>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</si>
  <si>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1.3.1.1. создание музеев муниципального района</t>
  </si>
  <si>
    <t>1302</t>
  </si>
  <si>
    <t>ст.15.1 п.1 подп.1</t>
  </si>
  <si>
    <t>24</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</si>
  <si>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</si>
  <si>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</si>
  <si>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</si>
  <si>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</si>
  <si>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</si>
  <si>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</si>
  <si>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</si>
  <si>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Закон Воронежской области от 14.11.2008 № 103-ОЗ "О социальной поддержке отдельных категорий граждан в Воронежской области"</t>
  </si>
  <si>
    <t>01.01.2009,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</si>
  <si>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</si>
  <si>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</si>
  <si>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</si>
  <si>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</si>
  <si>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</si>
  <si>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</si>
  <si>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01.01.2018, не установлен</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</si>
  <si>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</si>
  <si>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</si>
  <si>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</si>
  <si>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</si>
  <si>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1003
1004</t>
  </si>
  <si>
    <t>1.3.4.4.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</si>
  <si>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1604</t>
  </si>
  <si>
    <t>ст.17 п.2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</si>
  <si>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</si>
  <si>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01.01.2014, не установлен</t>
  </si>
  <si>
    <t>0401</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</si>
  <si>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</si>
  <si>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</si>
  <si>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</si>
  <si>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</si>
  <si>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</si>
  <si>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</si>
  <si>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</si>
  <si>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Постановление администрации Эртильского муниципального района от 10.03.2025 № 358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</si>
  <si>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Распоряжение Правительства Воронежской области от 05.10.2023 № 729-р "О повышении (индексации) оплаты труда"</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</si>
  <si>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</si>
  <si>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</si>
  <si>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</si>
  <si>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</si>
  <si>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</si>
  <si>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</si>
  <si>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</si>
  <si>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</si>
  <si>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</si>
  <si>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</si>
  <si>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</si>
  <si>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</si>
  <si>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</si>
  <si>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</si>
  <si>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</si>
  <si>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</si>
  <si>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</si>
  <si>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Указ Президента Российской Федерации от 07.05.2012 № 599 "О мерах по реализации государственной политики в области образования и науки"</t>
  </si>
  <si>
    <t>16</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</si>
  <si>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</si>
  <si>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</si>
  <si>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Закон Воронежской области от 25.12.2023 № 137-ОЗ "Об областном бюджете на 2024 год и на плановый период 2025 и 2026 годов"</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</si>
  <si>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</si>
  <si>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</si>
  <si>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</si>
  <si>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</si>
  <si>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</si>
  <si>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1401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</si>
  <si>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</si>
  <si>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</si>
  <si>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</si>
  <si>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</si>
  <si>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</si>
  <si>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</si>
  <si>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</si>
  <si>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</si>
  <si>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</si>
  <si>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</si>
  <si>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</si>
  <si>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</si>
  <si>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</si>
  <si>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Постановление администрации Эртильского муниципального района от 22.03.2024 № 229 "О распределении иных межбюджетных трансфертов из бюджета Эртильского муниципального района бюджетам сельских поселений Эртильского муниципального района на осуществление части полномочий органов местного самоуправления Эртильского муниципального района Воронежской области по осуществлению дорожной деятельности в отношении автомобильных дорог общего пользования местного значения в границах населенных пунктов сельских поселений Эртильского муниципального района Воронежской области на 2024 год"</t>
  </si>
  <si>
    <t>Решение Совета народных депутатов Эртильского муниципального района от 24.03.2021 № 150 "Об утверждении Правил предоставления межбюджетных трансфертовна организацию дорожной деятельности в отношении автомобильных дорог общего пользования местного значения из бюджета Эртильского муниципального района бюджетам поселений Эртильского муниципального района"</t>
  </si>
  <si>
    <t>ст.в целом</t>
  </si>
  <si>
    <t>24.03.2021, не установлен</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</si>
  <si>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</si>
  <si>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</si>
  <si>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</si>
  <si>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</si>
  <si>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Решение Совета народных депутатов Эртильского муниципального района от 24.12.2021 № 188 "Об утверждении правил предоставления иных межбюджетных трансфертов из бюджета Эртильского муниципального района бюджетам поселений Эртильского муниципального района"</t>
  </si>
  <si>
    <t>1105</t>
  </si>
  <si>
    <t>1.6.4.2.3. обеспечение мероприятий по модернизации систем коммунальной инфраструктуры, закупка техники для жилищно-коммунального хозяйства</t>
  </si>
  <si>
    <t>2303</t>
  </si>
  <si>
    <t>ст.63.1</t>
  </si>
  <si>
    <t>1.6.4.2.7. благоустройство территорий населенных пунктов</t>
  </si>
  <si>
    <t>2307</t>
  </si>
  <si>
    <t>ст.63.1 п.1</t>
  </si>
  <si>
    <t>Постановление администрации Эртильского муниципального района от 13.03.2024 № 188 "О распределении иных межбюджетных трансфертов из бюджета Эртильского муниципального района бюджетам поселений Эртильского муниципального района на организацию системы раздельного накопления ТКО на территории поселений Эртильского муниципального района Вононежской области"</t>
  </si>
  <si>
    <t>13.03.2024, не установлен</t>
  </si>
  <si>
    <t>0502
0503
0605</t>
  </si>
  <si>
    <t>Постановление администрации Эртильского муниципального района от 26.03.2024 № 233 "О распределении иных межбюджетых трансфертов из бюджета Эртильского муниципального района бюджетам поселений Эртильского муниципального района на организацию системы раздельного накопления ТКО на территории поселений Эртильского муниципального района Воргнежской области"</t>
  </si>
  <si>
    <t>26.03.2024, не установлен</t>
  </si>
  <si>
    <t>1.6.4.2.8. предупреждение и ликвидацию чрезвычайных ситуаций и последствий стихийных бедствий</t>
  </si>
  <si>
    <t>2308</t>
  </si>
  <si>
    <t>Постановление администрации Эртильского муниципального района от 12.07.2024 № 692 "О распределении иных межбюджетных трансфертов на проведение аварийно-восстановительных работ и иных мероприятий, связанных с предупреждением и ликвидацией последствий стихийных бедствий и других чрезвычайных ситуаций в пожароопасный сезон 2024 года"</t>
  </si>
  <si>
    <t>12.07.2024, не установлен</t>
  </si>
  <si>
    <t>1403</t>
  </si>
  <si>
    <t>Постановление администрации Эртильского муниципального района от 12.07.2024 № 693 "О распределении иных межбюджетных трансфертов на проведение аварийно-восстановительных работ т иных мероприятий, связанных с предупреждением и ликвидацией последствий стихийных бедствий и других чрезвычайных ситуаций в рлжароопасный сезон 2024 года"</t>
  </si>
  <si>
    <t>1.6.4.2.10. организация проведения оплачиваемых общественных работ</t>
  </si>
  <si>
    <t>2310</t>
  </si>
  <si>
    <t>Постановление администрации Эртильского муниципального района от 17.07.2023 № 755 "О распределении иных межбюджетных трансфертов. поступивших из областного бюджета на организацию проведения оплачиваемых общественных работ"</t>
  </si>
  <si>
    <t>17.07.2023, не установлен</t>
  </si>
  <si>
    <t>1.6.4.2.12. софинансирование расходов на уличное освещение</t>
  </si>
  <si>
    <t>2312</t>
  </si>
  <si>
    <t>Постановление администрации Эртильского муниципального района от 11.04.2023 № 316 "О распределении средств на уличное освещение"</t>
  </si>
  <si>
    <t>11.04.2023, не установлен</t>
  </si>
  <si>
    <t>0502
0503</t>
  </si>
  <si>
    <t>1.6.4.2.15. компенсация дополнительных расходов, возникающих в результате решений, принятых органами власти другого уровня</t>
  </si>
  <si>
    <t>2315</t>
  </si>
  <si>
    <t>Постановление администрации Эртильского муниципального района от 12.01.2024 № 19 "О распределении иных межбюджетных трансфертов на приобретение служебного автотранспорта сельским поселениям Эртильского муниципального района"</t>
  </si>
  <si>
    <t>12.01.2024, не установлен</t>
  </si>
  <si>
    <t>Постановление администрации Эртильского муниципального района от 25.03.2024 № 232 "О распределении зарезервированных денежных средств"</t>
  </si>
  <si>
    <t>25.03.2024, не установлен</t>
  </si>
  <si>
    <t>Постановление администрации Эртильского муниципального района от 28.05.2024 № 458 "О выделении денежных средств администрации Щучинского сельского поселения"</t>
  </si>
  <si>
    <t>28.05.2024, не установлен</t>
  </si>
  <si>
    <t>Постановление администрации Эртильского муниципального района от 23.08.2024 № 916 "О выделении денежных средств, распределенных депутатом Воронежской областной Думы Федоровым Д.А."</t>
  </si>
  <si>
    <t>23.08.2024, не установлен</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</si>
  <si>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</si>
  <si>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</si>
  <si>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ст.65 п.3</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</si>
  <si>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</si>
  <si>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</si>
  <si>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</si>
  <si>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</si>
  <si>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Постановление администрации Эртильского муниципального района от 31.01.2022 № 53 "Об утверждении методики распределения иных межбюджетных трансфертов на поощрение за достижение наивысших показателей эффективности развития сельских поселений Эртильского муниципального района"</t>
  </si>
  <si>
    <t>31.01.2022, не установлен</t>
  </si>
  <si>
    <t>Постановление администрации Эртильского муниципального района от 04.03.2024 № 164 "О распределении иных межбюджетных трансфертов на поощрение за достижение наивысших показателей эффективности развития сельских поселений Эртильского муниципального района"</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</si>
  <si>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</si>
  <si>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</si>
  <si>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Постановление администрации Эртильского муниципального района от 20.03.2024 № 218 "О распределении инных межбюджетных трансфертов на организацию перевозок пассажиров автомобильным транспортом общего пользования по муниципальным маршрутам регулярных перевозок по регулируемым тарифам"</t>
  </si>
  <si>
    <t>20.03.2024, не установлен</t>
  </si>
  <si>
    <t>1.6.4.2.34. субсидии на повышение уровня защищенности помещений, предоставляемых для работы участковых</t>
  </si>
  <si>
    <t>2334</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</si>
  <si>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</si>
  <si>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</si>
  <si>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</si>
  <si>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</si>
  <si>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</si>
  <si>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</si>
  <si>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</si>
  <si>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</si>
  <si>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</si>
  <si>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</si>
  <si>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</si>
  <si>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ст.14 п.1 подп.3</t>
  </si>
  <si>
    <t>0113
0412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</si>
  <si>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</si>
  <si>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</si>
  <si>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</si>
  <si>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Постановление администрации Эртильского муниципального района от 05.06.2024 № 496 "О распределении иных межбюджетных трансфертов , поступивших из областного бюджета на софинансирование расходов по подготовке объектов теплоэнергетического хозяйства и коммунальной инфрастурктуры к очередному отопительному периоду на 2024 год"</t>
  </si>
  <si>
    <t>Федеральный закон от 27.07.2010 № 190-ФЗ "О теплоснабжении"</t>
  </si>
  <si>
    <t>ст.6</t>
  </si>
  <si>
    <t>30.07.2010, не установлен</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</si>
  <si>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</si>
  <si>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</si>
  <si>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</si>
  <si>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</si>
  <si>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</si>
  <si>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Закон Воронежской области от 06.10.2011 № 128-ОЗ "О дорожном фонде Воронежской области"</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</si>
  <si>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</si>
  <si>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</si>
  <si>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Жилищный кодекс от 29.12.2004 № 188-ФЗ "Жилищный кодекс Российской федерации"</t>
  </si>
  <si>
    <t>ст.91.13</t>
  </si>
  <si>
    <t>01.03.2005, не установлен</t>
  </si>
  <si>
    <t>0501</t>
  </si>
  <si>
    <t>ст.14 п.1 подп.6</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</si>
  <si>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</si>
  <si>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</si>
  <si>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ст.14 п.1 подп.7</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</si>
  <si>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</si>
  <si>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</si>
  <si>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</si>
  <si>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решение от 08.04.2021 № 139 "О внесении изменений в бюджет городского поселения - город Эртиль"</t>
  </si>
  <si>
    <t>08.04.2021, не установлен</t>
  </si>
  <si>
    <t>0113
0408</t>
  </si>
  <si>
    <t>4.1.1.16. обеспечение первичных мер пожарной безопасности в границах населенных пунктов городского поселения</t>
  </si>
  <si>
    <t>5018</t>
  </si>
  <si>
    <t>ст.14 п.1 подп.9</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</si>
  <si>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</si>
  <si>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</si>
  <si>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Эртильского муниципального района от 12.07.2024 № 692 "О распределении иных межбюджетных трансфертов на проведение аварийно-восстановительных работ и иных мероприятий, связанных с предупреждением и ликвидацией последствий стихийных бедствий и других чрезвычайных ситуаций в пожарный сезон 2024 года"</t>
  </si>
  <si>
    <t>01.07.2024, не установлен</t>
  </si>
  <si>
    <t>0310</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</si>
  <si>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</si>
  <si>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</si>
  <si>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</si>
  <si>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Закон Воронежской области от 02.07.2008 № 57-ОЗ "О физической культуре и спорте в Воронежской области"</t>
  </si>
  <si>
    <t>ст.15.1</t>
  </si>
  <si>
    <t>20.07.2008, не установлен</t>
  </si>
  <si>
    <t>Федеральный закон от 04.12.2007 № 329-ФЗ "О физической культуре и спорте в Российской Федерации"</t>
  </si>
  <si>
    <t>ст.9</t>
  </si>
  <si>
    <t>30.03.2008, не установлен</t>
  </si>
  <si>
    <t>4.1.1.23. организация проведения официальных физкультурно-оздоровительных и спортивных мероприятий городского поселения</t>
  </si>
  <si>
    <t>5025</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</si>
  <si>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</si>
  <si>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</si>
  <si>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подп.15</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</si>
  <si>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</si>
  <si>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</si>
  <si>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21</t>
  </si>
  <si>
    <t>0505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</si>
  <si>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</si>
  <si>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</si>
  <si>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ст.14 п.1 подп.18</t>
  </si>
  <si>
    <t>Постановление от 06.07.2021 № 562 "О распределении иных межбюджетных трансфертов из районного бюджета бюджетам поселений Эртильского муниципального района на мероприятия по организации рационального сбора и вывоза твердых коммунальных отходов"</t>
  </si>
  <si>
    <t>06.07.2021, не установлен</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</si>
  <si>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</si>
  <si>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</si>
  <si>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</si>
  <si>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0503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</si>
  <si>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</si>
  <si>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</si>
  <si>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</si>
  <si>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</si>
  <si>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Федеральный закон от 02.03.2007 № 25-ФЗ "О муниципальной службе в Российской Федерации"</t>
  </si>
  <si>
    <t>ст.34</t>
  </si>
  <si>
    <t>01.06.2007, не установлен</t>
  </si>
  <si>
    <t>ст.13 п.3</t>
  </si>
  <si>
    <t>0102
0104</t>
  </si>
  <si>
    <t>решение от 24.12.2014 № 87 "Об оплате труда выборного должностного лица местного самоуправления городского поселения-г.Эртиль Эртильского муниципального района. осуществляющий свои полномочия на постоянной основе"</t>
  </si>
  <si>
    <t>01.01.2015, не установлен</t>
  </si>
  <si>
    <t>решение от 24.12.2014 № 88 "Об оплате труда муниципальных служащих органов местного самоуправления городского поселения -г.Эртиль Эртильского муниципального района"</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</si>
  <si>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</si>
  <si>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</si>
  <si>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ст.22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</si>
  <si>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</si>
  <si>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</si>
  <si>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ст.14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</si>
  <si>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</si>
  <si>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</si>
  <si>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4.2.23. предоставление доплаты за выслугу лет к трудовой пенсии муниципальным служащим за счет средств местного бюджета</t>
  </si>
  <si>
    <t>5223</t>
  </si>
  <si>
    <t>ст.17 п.1 подп.9</t>
  </si>
  <si>
    <t>ст.16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</si>
  <si>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</si>
  <si>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</si>
  <si>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</si>
  <si>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</si>
  <si>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</si>
  <si>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</si>
  <si>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</si>
  <si>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Закон Воронежской области от 02.08.2000 № 176-II-ОЗ "Об охране семьи, материнства, отцовства и детства"</t>
  </si>
  <si>
    <t>15.08.2000, не установлен</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</si>
  <si>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</si>
  <si>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</si>
  <si>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</si>
  <si>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</si>
  <si>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ст.14 п.2</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</si>
  <si>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</si>
  <si>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</si>
  <si>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</si>
  <si>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</si>
  <si>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</si>
  <si>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</si>
  <si>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</si>
  <si>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</si>
  <si>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4.6.2.1.10. организация библиотечного обслуживания населения, комплектование и обеспечение сохранности библиотечных фондов</t>
  </si>
  <si>
    <t>6211</t>
  </si>
  <si>
    <t>ст.14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</si>
  <si>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</si>
  <si>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</si>
  <si>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</si>
  <si>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</si>
  <si>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</si>
  <si>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</si>
  <si>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</si>
  <si>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</si>
  <si>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</si>
  <si>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</si>
  <si>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Земельный кодекс от 25.10.2001 № 136-ФЗ "Земельный кодекс Российской Федерации"</t>
  </si>
  <si>
    <t>25.10.2001, не установлен</t>
  </si>
  <si>
    <t>Закон Воронежской области от 13.05.2008 № 25-ОЗ "О регулировании земельных отношений на территории Воронежской области"</t>
  </si>
  <si>
    <t>30.05.2008, не установлен</t>
  </si>
  <si>
    <t>5.1.1.4. обеспечение первичных мер пожарной безопасности в границах населенных пунктов сельского поселения</t>
  </si>
  <si>
    <t>6506</t>
  </si>
  <si>
    <t>Закон Воронежской области от 02.12.2004 № 87-ОЗ "О пожарной безопасности в Воронежской области"</t>
  </si>
  <si>
    <t>27.11.2007, не установлен</t>
  </si>
  <si>
    <t>0310
0314</t>
  </si>
  <si>
    <t>Соглашение от 06.09.2024 № 150 "О предоставлении прочих межбюджетных трансфертов на оказание финансовой помощи поселениям в целях обеспечения сбалансированности местных бюджетов"</t>
  </si>
  <si>
    <t>01.09.2024, не установлен</t>
  </si>
  <si>
    <t>5.1.1.6. создание условий для организации досуга и обеспечения жителей сельского поселения услугами организаций культуры</t>
  </si>
  <si>
    <t>6508</t>
  </si>
  <si>
    <t>ст.14 п.1 подп.12</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</si>
  <si>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</si>
  <si>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</si>
  <si>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Постановление администрации Эртильского муниципального района от 22.01.2025 № 37 "О назначении уполномоченного органа по расходованию субсидий на обеспечение развития и укрепления материально-техническойй базы домов культуры в населенных пунктах с чилом жителей до 50 тыс. человек на 2025 год"</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</si>
  <si>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</si>
  <si>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</si>
  <si>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</si>
  <si>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</si>
  <si>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</si>
  <si>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</si>
  <si>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</si>
  <si>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</si>
  <si>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</si>
  <si>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</si>
  <si>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</si>
  <si>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</si>
  <si>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</si>
  <si>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Постановление администрации Эртильского муниципального района от 30.07.2024 № 769 "О внесении изменений в постановление администрации Эртильского муниципального района от 12.01.2024 №19 "Ораспределениии иных межбюджетных трансфертов на приобретение служебного автотранспорта сельскими поселений Эртильского муниципального района"</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</si>
  <si>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</si>
  <si>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</si>
  <si>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Постановление администрации Эртильского муниципального района от 14.02.2025 № 180 "О распределении денежных средств администрации Щучинского сельского поселения на содержание и обслуживание мест массового отдыха насления"</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</si>
  <si>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</si>
  <si>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</si>
  <si>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0502
0605</t>
  </si>
  <si>
    <t>Постановление от 12.09.2024 № 976 "О распределении иных межбюджетных трансфертов на мероприятия в сфере обращения с твердыми коммунальными отходами"</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</si>
  <si>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</si>
  <si>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</si>
  <si>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</si>
  <si>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</si>
  <si>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</si>
  <si>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</si>
  <si>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</si>
  <si>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</si>
  <si>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</si>
  <si>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Постановление администрации Эртильского муниципального района от 23.01.2025 № 42 "о распределении иных межбюджетных трансфертов из бюджета Эртильского муниципального района бюджетам сельских поселений Эртильского муниципального района на осуществление части полномочий органов местного самоуправления Эртильского муницпального района Воронежской области по осуществлению дорожной деятельности в отношении автомобильных дорог общего пользования местного значения в границах населенных пунктов сельских поселений Эртильского муниципального района Воронежской области на 2025 год"</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</si>
  <si>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</si>
  <si>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</si>
  <si>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</si>
  <si>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</si>
  <si>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</si>
  <si>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</si>
  <si>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Постановление администрации Эртильского муниципального района от 05.10.2023 № 1031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</si>
  <si>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</si>
  <si>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</si>
  <si>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</si>
  <si>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</si>
  <si>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</si>
  <si>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</si>
  <si>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</si>
  <si>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</si>
  <si>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</si>
  <si>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</si>
  <si>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</si>
  <si>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</si>
  <si>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</si>
  <si>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</si>
  <si>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</si>
  <si>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</si>
  <si>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</si>
  <si>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</si>
  <si>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ст.20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</si>
  <si>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</si>
  <si>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</si>
  <si>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</si>
  <si>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</si>
  <si>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</si>
  <si>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</si>
  <si>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</si>
  <si>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</si>
  <si>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</si>
  <si>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</si>
  <si>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</si>
  <si>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5.6.2.1.18. ведение электронного бюджета</t>
  </si>
  <si>
    <t>7819</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</si>
  <si>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</si>
  <si>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</si>
  <si>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</si>
  <si>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</si>
  <si>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</si>
  <si>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</si>
  <si>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Протокол ошибок НПА</t>
  </si>
  <si>
    <t>СВОДА  РЕЕСТРОВ  РАСХОДНЫХ  ОБЯЗАТЕЛЬСТВ   МУНИЦИПАЛЬНЫХ  ОБРАЗОВАНИЙ</t>
  </si>
  <si>
    <t xml:space="preserve">  Правовое основание финансового обеспечения расходного полномочия субъекта Российской Федерации, не попавших в реестр из-за неправильной группы НПА вида оснований или неправильного уровня бюджета НПА</t>
  </si>
  <si>
    <t>Группа полномочий</t>
  </si>
  <si>
    <t>Постановление Правительства  Российской Федерации  от 29.12.2016 №  1532 "Об утверждении государственной программы Российской Федерации «Реализация государственной национальной политики"</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</si>
</sst>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u/>
      <sz val="10"/>
      <color rgb="FF000000"/>
      <name val="Arial Cyr"/>
    </font>
    <font>
      <sz val="8"/>
      <color rgb="FFFF0000"/>
      <name val="Times New Roman"/>
    </font>
    <font>
      <sz val="8"/>
      <color rgb="FFFF0000"/>
      <name val="Times New Roman Cyr"/>
    </font>
    <font>
      <sz val="10"/>
      <color rgb="FFFF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1">
      <alignment vertical="top"/>
    </xf>
    <xf numFmtId="49" fontId="3" fillId="0" borderId="3">
      <alignment horizontal="center" vertical="center" wrapText="1"/>
    </xf>
    <xf numFmtId="49" fontId="3" fillId="0" borderId="3">
      <alignment horizontal="center" vertical="center" wrapText="1"/>
    </xf>
    <xf numFmtId="49" fontId="9"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10" fillId="0" borderId="3">
      <alignment horizontal="center" vertical="center" wrapText="1"/>
    </xf>
    <xf numFmtId="0" fontId="11" fillId="3" borderId="1">
      <alignment vertical="top"/>
    </xf>
    <xf numFmtId="4" fontId="9" fillId="2" borderId="3">
      <alignment horizontal="right" vertical="top" shrinkToFit="1"/>
    </xf>
    <xf numFmtId="49" fontId="10" fillId="0" borderId="3">
      <alignment horizontal="center" vertical="center" wrapText="1"/>
    </xf>
    <xf numFmtId="49" fontId="10" fillId="0" borderId="3">
      <alignment horizontal="center" vertical="center" wrapText="1"/>
    </xf>
    <xf numFmtId="49" fontId="10" fillId="0" borderId="3">
      <alignment horizontal="center" vertical="center" wrapText="1"/>
    </xf>
    <xf numFmtId="49" fontId="10"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cellStyleXfs>
  <cellXfs count="139">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5" fillId="0" borderId="1" xfId="10" applyNumberFormat="1" applyProtection="1">
      <alignmen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7" applyNumberFormat="1" applyProtection="1">
      <alignment horizontal="center" vertical="top"/>
    </xf>
    <xf numFmtId="0" fontId="3" fillId="0" borderId="4" xfId="38" applyNumberFormat="1" applyProtection="1">
      <alignment horizontal="center" vertical="top"/>
    </xf>
    <xf numFmtId="49" fontId="7" fillId="0" borderId="4" xfId="39" applyNumberFormat="1" applyProtection="1">
      <alignment horizontal="left" vertical="top" wrapText="1"/>
    </xf>
    <xf numFmtId="49" fontId="7" fillId="2" borderId="3" xfId="40" applyNumberFormat="1" applyProtection="1">
      <alignment horizontal="center" vertical="top" wrapText="1"/>
    </xf>
    <xf numFmtId="49" fontId="7" fillId="0" borderId="3" xfId="41" applyNumberFormat="1" applyProtection="1">
      <alignment horizontal="center" vertical="top"/>
    </xf>
    <xf numFmtId="0" fontId="7" fillId="0" borderId="3" xfId="42" applyNumberFormat="1" applyProtection="1">
      <alignment horizontal="center" vertical="top"/>
    </xf>
    <xf numFmtId="4" fontId="7" fillId="2" borderId="3" xfId="43" applyNumberFormat="1" applyProtection="1">
      <alignment horizontal="right" vertical="top" shrinkToFit="1"/>
    </xf>
    <xf numFmtId="49" fontId="3" fillId="2" borderId="3" xfId="45" applyNumberFormat="1" applyProtection="1">
      <alignment horizontal="center" vertical="top" wrapTex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center" vertical="top" shrinkToFit="1"/>
    </xf>
    <xf numFmtId="49" fontId="3" fillId="2" borderId="3" xfId="51" applyNumberFormat="1" applyProtection="1">
      <alignment horizontal="left" vertical="top" wrapText="1"/>
    </xf>
    <xf numFmtId="4" fontId="3" fillId="2" borderId="3" xfId="52" applyNumberFormat="1" applyProtection="1">
      <alignment horizontal="right" vertical="top" shrinkToFi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0" fontId="8" fillId="0" borderId="1" xfId="62" applyNumberFormat="1" applyProtection="1">
      <alignment vertical="top"/>
    </xf>
    <xf numFmtId="49" fontId="3" fillId="2" borderId="3" xfId="73" applyNumberFormat="1" applyProtection="1">
      <alignment horizontal="center" vertical="top" wrapText="1" shrinkToFi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wrapText="1"/>
    </xf>
    <xf numFmtId="49" fontId="3" fillId="2" borderId="3" xfId="45">
      <alignment horizontal="center" vertical="top" wrapTex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center" vertical="top" shrinkToFit="1"/>
    </xf>
    <xf numFmtId="49" fontId="3" fillId="2" borderId="3" xfId="50">
      <alignment horizontal="center" vertical="top" shrinkToFit="1"/>
    </xf>
    <xf numFmtId="49" fontId="3" fillId="2" borderId="3" xfId="51" applyNumberFormat="1" applyProtection="1">
      <alignment horizontal="left" vertical="top" wrapText="1"/>
    </xf>
    <xf numFmtId="49" fontId="3" fillId="2" borderId="3" xfId="51">
      <alignment horizontal="left" vertical="top"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5" applyNumberFormat="1" applyBorder="1" applyProtection="1">
      <alignment horizontal="center" vertical="center" wrapText="1"/>
    </xf>
    <xf numFmtId="49" fontId="6" fillId="0" borderId="5" xfId="35" applyNumberFormat="1" applyBorder="1" applyProtection="1">
      <alignment horizontal="center" vertical="center" wrapText="1"/>
    </xf>
    <xf numFmtId="49" fontId="6" fillId="0" borderId="6" xfId="35" applyNumberFormat="1" applyBorder="1" applyProtection="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xf numFmtId="49" fontId="3" fillId="0" borderId="3" xfId="63" applyNumberFormat="1" applyProtection="1">
      <alignment horizontal="center" vertical="center" wrapText="1"/>
    </xf>
    <xf numFmtId="49" fontId="3" fillId="0" borderId="3" xfId="63">
      <alignment horizontal="center" vertical="center" wrapText="1"/>
    </xf>
    <xf numFmtId="49" fontId="3" fillId="0" borderId="3" xfId="64" applyNumberFormat="1" applyProtection="1">
      <alignment horizontal="center" vertical="center" wrapText="1"/>
    </xf>
    <xf numFmtId="49" fontId="3" fillId="0" borderId="3" xfId="64">
      <alignment horizontal="center" vertical="center" wrapText="1"/>
    </xf>
    <xf numFmtId="49" fontId="9" fillId="0" borderId="3" xfId="65" applyNumberFormat="1" applyProtection="1">
      <alignment horizontal="center" vertical="center" wrapText="1"/>
    </xf>
    <xf numFmtId="49" fontId="9" fillId="0" borderId="3" xfId="65">
      <alignment horizontal="center" vertical="center" wrapText="1"/>
    </xf>
    <xf numFmtId="49" fontId="3" fillId="0" borderId="3" xfId="66" applyNumberFormat="1" applyProtection="1">
      <alignment horizontal="center" vertical="center" wrapText="1"/>
    </xf>
    <xf numFmtId="49" fontId="3" fillId="0" borderId="3" xfId="66">
      <alignment horizontal="center" vertical="center" wrapText="1"/>
    </xf>
    <xf numFmtId="49" fontId="3" fillId="0" borderId="3" xfId="67" applyNumberFormat="1" applyProtection="1">
      <alignment horizontal="center" vertical="center" wrapText="1"/>
    </xf>
    <xf numFmtId="49" fontId="3" fillId="0" borderId="3" xfId="67">
      <alignment horizontal="center" vertical="center" wrapText="1"/>
    </xf>
    <xf numFmtId="49" fontId="3" fillId="0" borderId="3" xfId="68" applyNumberFormat="1" applyProtection="1">
      <alignment horizontal="center" vertical="center" wrapText="1"/>
    </xf>
    <xf numFmtId="49" fontId="3" fillId="0" borderId="3" xfId="68">
      <alignment horizontal="center" vertical="center" wrapText="1"/>
    </xf>
    <xf numFmtId="49" fontId="3" fillId="0" borderId="3" xfId="69" applyNumberFormat="1" applyProtection="1">
      <alignment horizontal="center" vertical="center" wrapText="1"/>
    </xf>
    <xf numFmtId="49" fontId="3" fillId="0" borderId="3" xfId="69">
      <alignment horizontal="center" vertical="center" wrapText="1"/>
    </xf>
    <xf numFmtId="49" fontId="3" fillId="0" borderId="3" xfId="70" applyNumberFormat="1" applyProtection="1">
      <alignment horizontal="center" vertical="center" wrapText="1"/>
    </xf>
    <xf numFmtId="49" fontId="3" fillId="0" borderId="3" xfId="70">
      <alignment horizontal="center" vertical="center" wrapText="1"/>
    </xf>
    <xf numFmtId="49" fontId="3" fillId="0" borderId="3" xfId="71" applyNumberFormat="1" applyProtection="1">
      <alignment horizontal="center" vertical="center" wrapText="1"/>
    </xf>
    <xf numFmtId="49" fontId="3" fillId="0" borderId="3" xfId="71">
      <alignment horizontal="center" vertical="center" wrapText="1"/>
    </xf>
    <xf numFmtId="49" fontId="3" fillId="0" borderId="3" xfId="72" applyNumberFormat="1" applyProtection="1">
      <alignment horizontal="center" vertical="center" wrapText="1"/>
    </xf>
    <xf numFmtId="49" fontId="3" fillId="0" borderId="3" xfId="72">
      <alignment horizontal="center" vertical="center" wrapText="1"/>
    </xf>
  </cellXfs>
  <cellStyles count="146">
    <cellStyle name="br" xfId="76"/>
    <cellStyle name="col" xfId="75"/>
    <cellStyle name="st143" xfId="61"/>
    <cellStyle name="st144" xfId="73"/>
    <cellStyle name="style0" xfId="77"/>
    <cellStyle name="td" xfId="78"/>
    <cellStyle name="tr" xfId="74"/>
    <cellStyle name="xl100" xfId="26"/>
    <cellStyle name="xl101" xfId="27"/>
    <cellStyle name="xl102" xfId="28"/>
    <cellStyle name="xl103" xfId="29"/>
    <cellStyle name="xl104" xfId="30"/>
    <cellStyle name="xl105" xfId="14"/>
    <cellStyle name="xl106" xfId="31"/>
    <cellStyle name="xl107" xfId="42"/>
    <cellStyle name="xl108" xfId="48"/>
    <cellStyle name="xl109" xfId="56"/>
    <cellStyle name="xl110" xfId="116"/>
    <cellStyle name="xl111" xfId="32"/>
    <cellStyle name="xl112" xfId="33"/>
    <cellStyle name="xl113" xfId="49"/>
    <cellStyle name="xl114" xfId="117"/>
    <cellStyle name="xl115" xfId="18"/>
    <cellStyle name="xl116" xfId="19"/>
    <cellStyle name="xl117" xfId="34"/>
    <cellStyle name="xl118" xfId="57"/>
    <cellStyle name="xl119" xfId="20"/>
    <cellStyle name="xl120" xfId="118"/>
    <cellStyle name="xl121" xfId="119"/>
    <cellStyle name="xl122" xfId="120"/>
    <cellStyle name="xl123" xfId="121"/>
    <cellStyle name="xl124" xfId="122"/>
    <cellStyle name="xl125" xfId="123"/>
    <cellStyle name="xl126" xfId="124"/>
    <cellStyle name="xl127" xfId="125"/>
    <cellStyle name="xl128" xfId="65"/>
    <cellStyle name="xl129" xfId="126"/>
    <cellStyle name="xl130" xfId="127"/>
    <cellStyle name="xl131" xfId="128"/>
    <cellStyle name="xl132" xfId="129"/>
    <cellStyle name="xl133" xfId="130"/>
    <cellStyle name="xl134" xfId="131"/>
    <cellStyle name="xl135" xfId="132"/>
    <cellStyle name="xl136" xfId="133"/>
    <cellStyle name="xl137" xfId="134"/>
    <cellStyle name="xl138" xfId="135"/>
    <cellStyle name="xl139" xfId="136"/>
    <cellStyle name="xl140" xfId="137"/>
    <cellStyle name="xl141" xfId="138"/>
    <cellStyle name="xl142" xfId="139"/>
    <cellStyle name="xl143" xfId="140"/>
    <cellStyle name="xl144" xfId="62"/>
    <cellStyle name="xl145" xfId="141"/>
    <cellStyle name="xl146" xfId="142"/>
    <cellStyle name="xl147" xfId="143"/>
    <cellStyle name="xl148" xfId="144"/>
    <cellStyle name="xl149" xfId="145"/>
    <cellStyle name="xl150" xfId="63"/>
    <cellStyle name="xl151" xfId="64"/>
    <cellStyle name="xl152" xfId="67"/>
    <cellStyle name="xl153" xfId="68"/>
    <cellStyle name="xl154" xfId="69"/>
    <cellStyle name="xl155" xfId="70"/>
    <cellStyle name="xl156" xfId="71"/>
    <cellStyle name="xl157" xfId="72"/>
    <cellStyle name="xl158" xfId="66"/>
    <cellStyle name="xl21" xfId="79"/>
    <cellStyle name="xl22" xfId="1"/>
    <cellStyle name="xl23" xfId="9"/>
    <cellStyle name="xl24" xfId="23"/>
    <cellStyle name="xl25" xfId="37"/>
    <cellStyle name="xl26" xfId="80"/>
    <cellStyle name="xl27" xfId="39"/>
    <cellStyle name="xl28" xfId="44"/>
    <cellStyle name="xl29" xfId="81"/>
    <cellStyle name="xl30" xfId="58"/>
    <cellStyle name="xl31" xfId="82"/>
    <cellStyle name="xl32" xfId="13"/>
    <cellStyle name="xl33" xfId="83"/>
    <cellStyle name="xl34" xfId="40"/>
    <cellStyle name="xl35" xfId="84"/>
    <cellStyle name="xl36" xfId="45"/>
    <cellStyle name="xl37" xfId="85"/>
    <cellStyle name="xl38" xfId="86"/>
    <cellStyle name="xl39" xfId="59"/>
    <cellStyle name="xl40" xfId="87"/>
    <cellStyle name="xl41" xfId="11"/>
    <cellStyle name="xl42" xfId="88"/>
    <cellStyle name="xl43" xfId="41"/>
    <cellStyle name="xl44" xfId="89"/>
    <cellStyle name="xl45" xfId="46"/>
    <cellStyle name="xl46" xfId="90"/>
    <cellStyle name="xl47" xfId="8"/>
    <cellStyle name="xl48" xfId="91"/>
    <cellStyle name="xl49" xfId="92"/>
    <cellStyle name="xl50" xfId="93"/>
    <cellStyle name="xl51" xfId="22"/>
    <cellStyle name="xl52" xfId="94"/>
    <cellStyle name="xl53" xfId="95"/>
    <cellStyle name="xl54" xfId="96"/>
    <cellStyle name="xl55" xfId="97"/>
    <cellStyle name="xl56" xfId="98"/>
    <cellStyle name="xl57" xfId="99"/>
    <cellStyle name="xl58" xfId="47"/>
    <cellStyle name="xl59" xfId="100"/>
    <cellStyle name="xl60" xfId="50"/>
    <cellStyle name="xl61" xfId="101"/>
    <cellStyle name="xl62" xfId="102"/>
    <cellStyle name="xl63" xfId="38"/>
    <cellStyle name="xl64" xfId="51"/>
    <cellStyle name="xl65" xfId="60"/>
    <cellStyle name="xl66" xfId="103"/>
    <cellStyle name="xl67" xfId="43"/>
    <cellStyle name="xl68" xfId="104"/>
    <cellStyle name="xl69" xfId="52"/>
    <cellStyle name="xl70" xfId="105"/>
    <cellStyle name="xl71" xfId="17"/>
    <cellStyle name="xl72" xfId="106"/>
    <cellStyle name="xl73" xfId="107"/>
    <cellStyle name="xl74" xfId="108"/>
    <cellStyle name="xl75" xfId="109"/>
    <cellStyle name="xl76" xfId="7"/>
    <cellStyle name="xl77" xfId="110"/>
    <cellStyle name="xl78" xfId="111"/>
    <cellStyle name="xl79" xfId="112"/>
    <cellStyle name="xl80" xfId="35"/>
    <cellStyle name="xl81" xfId="6"/>
    <cellStyle name="xl82" xfId="36"/>
    <cellStyle name="xl83" xfId="3"/>
    <cellStyle name="xl84" xfId="2"/>
    <cellStyle name="xl85" xfId="10"/>
    <cellStyle name="xl86" xfId="12"/>
    <cellStyle name="xl87" xfId="4"/>
    <cellStyle name="xl88" xfId="113"/>
    <cellStyle name="xl89" xfId="114"/>
    <cellStyle name="xl90" xfId="5"/>
    <cellStyle name="xl91" xfId="21"/>
    <cellStyle name="xl92" xfId="53"/>
    <cellStyle name="xl93" xfId="15"/>
    <cellStyle name="xl94" xfId="54"/>
    <cellStyle name="xl95" xfId="16"/>
    <cellStyle name="xl96" xfId="115"/>
    <cellStyle name="xl97" xfId="55"/>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13"/>
  <sheetViews>
    <sheetView showGridLines="0" tabSelected="1" zoomScale="85" zoomScaleNormal="85" zoomScaleSheetLayoutView="85" zoomScalePageLayoutView="85" workbookViewId="0"/>
  </sheetViews>
  <sheetFormatPr defaultRowHeight="15" x14ac:dyDescent="0.25"/>
  <cols>
    <col min="1" max="1" width="32.625" style="1" customWidth="1"/>
    <col min="2" max="2" width="4.75" style="1" customWidth="1"/>
    <col min="3" max="3" width="31" style="1" customWidth="1"/>
    <col min="4" max="4" width="8.125" style="1" customWidth="1"/>
    <col min="5" max="5" width="7.75" style="1" customWidth="1"/>
    <col min="6" max="6" width="9" style="1" hidden="1"/>
    <col min="7" max="7" width="31" style="1" customWidth="1"/>
    <col min="8" max="8" width="8.125" style="1" customWidth="1"/>
    <col min="9" max="9" width="7.75" style="1" customWidth="1"/>
    <col min="10" max="10" width="6.25" style="1" customWidth="1"/>
    <col min="11" max="11" width="31" style="1" customWidth="1"/>
    <col min="12" max="12" width="8.125" style="1" customWidth="1"/>
    <col min="13" max="13" width="7.75" style="1" customWidth="1"/>
    <col min="14" max="14" width="9" style="1" hidden="1"/>
    <col min="15" max="15" width="31" style="1" customWidth="1"/>
    <col min="16" max="16" width="8.125" style="1" customWidth="1"/>
    <col min="17" max="17" width="7.75" style="1" customWidth="1"/>
    <col min="18" max="18" width="6.25" style="1" customWidth="1"/>
    <col min="19" max="19" width="31" style="1" customWidth="1"/>
    <col min="20" max="20" width="8.125" style="1" customWidth="1"/>
    <col min="21" max="21" width="7.75" style="1" customWidth="1"/>
    <col min="22" max="22" width="9" style="1" hidden="1"/>
    <col min="23" max="23" width="31" style="1" customWidth="1"/>
    <col min="24" max="24" width="8.125" style="1" customWidth="1"/>
    <col min="25" max="25" width="7.75" style="1" customWidth="1"/>
    <col min="26" max="26" width="9" style="1" hidden="1"/>
    <col min="27" max="27" width="31" style="1" customWidth="1"/>
    <col min="28" max="28" width="8.125" style="1" customWidth="1"/>
    <col min="29" max="29" width="8" style="1" customWidth="1"/>
    <col min="30" max="30" width="31" style="1" customWidth="1"/>
    <col min="31" max="31" width="8.125" style="1" customWidth="1"/>
    <col min="32" max="32" width="8" style="1" customWidth="1"/>
    <col min="33" max="33" width="30.25" style="1" customWidth="1"/>
    <col min="34" max="34" width="8.25" style="1" customWidth="1"/>
    <col min="35" max="35" width="8" style="1" customWidth="1"/>
    <col min="36" max="36" width="5.125" style="1" customWidth="1"/>
    <col min="37" max="37" width="4.375" style="1" customWidth="1"/>
    <col min="38" max="128" width="11.375" style="1" customWidth="1"/>
    <col min="129" max="129" width="9" style="1" hidden="1"/>
    <col min="130" max="130" width="8.25" style="1" customWidth="1"/>
    <col min="131" max="16384" width="9" style="1"/>
  </cols>
  <sheetData>
    <row r="1" spans="1:130" ht="13.15" customHeight="1" x14ac:dyDescent="0.25">
      <c r="A1" s="2"/>
      <c r="B1" s="2"/>
      <c r="C1" s="88"/>
      <c r="D1" s="89"/>
      <c r="E1" s="89"/>
      <c r="F1" s="89"/>
      <c r="G1" s="89"/>
      <c r="H1" s="89"/>
      <c r="I1" s="89"/>
      <c r="J1" s="89"/>
      <c r="K1" s="89"/>
      <c r="L1" s="89"/>
      <c r="M1" s="89"/>
      <c r="N1" s="89"/>
      <c r="O1" s="89"/>
      <c r="P1" s="89"/>
      <c r="Q1" s="89"/>
      <c r="R1" s="89"/>
      <c r="S1" s="89"/>
      <c r="T1" s="89"/>
      <c r="U1" s="89"/>
      <c r="V1" s="89"/>
      <c r="W1" s="89"/>
      <c r="X1" s="2"/>
      <c r="Y1" s="2"/>
      <c r="Z1" s="2"/>
      <c r="AA1" s="88"/>
      <c r="AB1" s="89"/>
      <c r="AC1" s="89"/>
      <c r="AD1" s="89"/>
      <c r="AE1" s="2"/>
      <c r="AF1" s="2"/>
      <c r="AG1" s="2"/>
      <c r="AH1" s="2"/>
      <c r="AI1" s="2"/>
      <c r="AJ1" s="2"/>
      <c r="AK1" s="2"/>
      <c r="AL1" s="2"/>
      <c r="AM1" s="2"/>
      <c r="AN1" s="88"/>
      <c r="AO1" s="89"/>
      <c r="AP1" s="89"/>
      <c r="AQ1" s="89"/>
      <c r="AR1" s="89"/>
      <c r="AS1" s="89"/>
      <c r="AT1" s="89"/>
      <c r="AU1" s="2"/>
      <c r="AV1" s="2"/>
      <c r="AW1" s="88"/>
      <c r="AX1" s="89"/>
      <c r="AY1" s="89"/>
      <c r="AZ1" s="89"/>
      <c r="BA1" s="2"/>
      <c r="BB1" s="88"/>
      <c r="BC1" s="89"/>
      <c r="BD1" s="89"/>
      <c r="BE1" s="89"/>
      <c r="BF1" s="2"/>
      <c r="BG1" s="88"/>
      <c r="BH1" s="89"/>
      <c r="BI1" s="89"/>
      <c r="BJ1" s="89"/>
      <c r="BK1" s="2"/>
      <c r="BL1" s="109" t="s">
        <v>0</v>
      </c>
      <c r="BM1" s="110"/>
      <c r="BN1" s="110"/>
      <c r="BO1" s="110"/>
      <c r="BP1" s="3"/>
      <c r="BQ1" s="3"/>
      <c r="BR1" s="117"/>
      <c r="BS1" s="118"/>
      <c r="BT1" s="118"/>
      <c r="BU1" s="118"/>
      <c r="BV1" s="118"/>
      <c r="BW1" s="118"/>
      <c r="BX1" s="118"/>
      <c r="BY1" s="3"/>
      <c r="BZ1" s="3"/>
      <c r="CA1" s="117"/>
      <c r="CB1" s="118"/>
      <c r="CC1" s="118"/>
      <c r="CD1" s="118"/>
      <c r="CE1" s="2"/>
      <c r="CF1" s="111"/>
      <c r="CG1" s="112"/>
      <c r="CH1" s="112"/>
      <c r="CI1" s="112"/>
      <c r="CJ1" s="4"/>
      <c r="CK1" s="111"/>
      <c r="CL1" s="112"/>
      <c r="CM1" s="112"/>
      <c r="CN1" s="112"/>
      <c r="CO1" s="4"/>
      <c r="CP1" s="109"/>
      <c r="CQ1" s="110"/>
      <c r="CR1" s="110"/>
      <c r="CS1" s="110"/>
      <c r="CT1" s="2"/>
      <c r="CU1" s="111"/>
      <c r="CV1" s="112"/>
      <c r="CW1" s="112"/>
      <c r="CX1" s="112"/>
      <c r="CY1" s="4"/>
      <c r="CZ1" s="111"/>
      <c r="DA1" s="112"/>
      <c r="DB1" s="112"/>
      <c r="DC1" s="112"/>
      <c r="DD1" s="4"/>
      <c r="DE1" s="111"/>
      <c r="DF1" s="112"/>
      <c r="DG1" s="112"/>
      <c r="DH1" s="112"/>
      <c r="DI1" s="4"/>
      <c r="DJ1" s="111"/>
      <c r="DK1" s="112"/>
      <c r="DL1" s="112"/>
      <c r="DM1" s="112"/>
      <c r="DN1" s="4"/>
      <c r="DO1" s="111"/>
      <c r="DP1" s="112"/>
      <c r="DQ1" s="112"/>
      <c r="DR1" s="112"/>
      <c r="DS1" s="4"/>
      <c r="DT1" s="111"/>
      <c r="DU1" s="112"/>
      <c r="DV1" s="112"/>
      <c r="DW1" s="112"/>
      <c r="DX1" s="4"/>
      <c r="DY1" s="5" t="s">
        <v>1</v>
      </c>
      <c r="DZ1" s="2"/>
    </row>
    <row r="2" spans="1:130" ht="13.15" customHeight="1" x14ac:dyDescent="0.25">
      <c r="A2" s="90" t="s">
        <v>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2"/>
      <c r="BL2" s="109" t="s">
        <v>3</v>
      </c>
      <c r="BM2" s="110"/>
      <c r="BN2" s="110"/>
      <c r="BO2" s="110"/>
      <c r="BP2" s="3"/>
      <c r="BQ2" s="3"/>
      <c r="BR2" s="117"/>
      <c r="BS2" s="118"/>
      <c r="BT2" s="118"/>
      <c r="BU2" s="118"/>
      <c r="BV2" s="118"/>
      <c r="BW2" s="118"/>
      <c r="BX2" s="118"/>
      <c r="BY2" s="3"/>
      <c r="BZ2" s="3"/>
      <c r="CA2" s="117"/>
      <c r="CB2" s="118"/>
      <c r="CC2" s="118"/>
      <c r="CD2" s="118"/>
      <c r="CE2" s="2"/>
      <c r="CF2" s="111"/>
      <c r="CG2" s="112"/>
      <c r="CH2" s="112"/>
      <c r="CI2" s="112"/>
      <c r="CJ2" s="4"/>
      <c r="CK2" s="111"/>
      <c r="CL2" s="112"/>
      <c r="CM2" s="112"/>
      <c r="CN2" s="112"/>
      <c r="CO2" s="4"/>
      <c r="CP2" s="109"/>
      <c r="CQ2" s="110"/>
      <c r="CR2" s="110"/>
      <c r="CS2" s="110"/>
      <c r="CT2" s="2"/>
      <c r="CU2" s="111"/>
      <c r="CV2" s="112"/>
      <c r="CW2" s="112"/>
      <c r="CX2" s="112"/>
      <c r="CY2" s="4"/>
      <c r="CZ2" s="111"/>
      <c r="DA2" s="112"/>
      <c r="DB2" s="112"/>
      <c r="DC2" s="112"/>
      <c r="DD2" s="4"/>
      <c r="DE2" s="111"/>
      <c r="DF2" s="112"/>
      <c r="DG2" s="112"/>
      <c r="DH2" s="112"/>
      <c r="DI2" s="4"/>
      <c r="DJ2" s="111"/>
      <c r="DK2" s="112"/>
      <c r="DL2" s="112"/>
      <c r="DM2" s="112"/>
      <c r="DN2" s="4"/>
      <c r="DO2" s="111"/>
      <c r="DP2" s="112"/>
      <c r="DQ2" s="112"/>
      <c r="DR2" s="112"/>
      <c r="DS2" s="4"/>
      <c r="DT2" s="111"/>
      <c r="DU2" s="112"/>
      <c r="DV2" s="112"/>
      <c r="DW2" s="112"/>
      <c r="DX2" s="4"/>
      <c r="DY2" s="2"/>
      <c r="DZ2" s="2"/>
    </row>
    <row r="3" spans="1:130" ht="13.15" customHeight="1" x14ac:dyDescent="0.25">
      <c r="A3" s="90" t="s">
        <v>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3"/>
      <c r="BL3" s="109" t="s">
        <v>5</v>
      </c>
      <c r="BM3" s="110"/>
      <c r="BN3" s="110"/>
      <c r="BO3" s="110"/>
      <c r="BP3" s="6"/>
      <c r="BQ3" s="6"/>
      <c r="BR3" s="113"/>
      <c r="BS3" s="114"/>
      <c r="BT3" s="114"/>
      <c r="BU3" s="114"/>
      <c r="BV3" s="114"/>
      <c r="BW3" s="114"/>
      <c r="BX3" s="114"/>
      <c r="BY3" s="6"/>
      <c r="BZ3" s="6"/>
      <c r="CA3" s="113"/>
      <c r="CB3" s="114"/>
      <c r="CC3" s="114"/>
      <c r="CD3" s="114"/>
      <c r="CE3" s="2"/>
      <c r="CF3" s="111"/>
      <c r="CG3" s="112"/>
      <c r="CH3" s="112"/>
      <c r="CI3" s="112"/>
      <c r="CJ3" s="4"/>
      <c r="CK3" s="111"/>
      <c r="CL3" s="112"/>
      <c r="CM3" s="112"/>
      <c r="CN3" s="112"/>
      <c r="CO3" s="4"/>
      <c r="CP3" s="109"/>
      <c r="CQ3" s="110"/>
      <c r="CR3" s="110"/>
      <c r="CS3" s="110"/>
      <c r="CT3" s="2"/>
      <c r="CU3" s="111"/>
      <c r="CV3" s="112"/>
      <c r="CW3" s="112"/>
      <c r="CX3" s="112"/>
      <c r="CY3" s="4"/>
      <c r="CZ3" s="111"/>
      <c r="DA3" s="112"/>
      <c r="DB3" s="112"/>
      <c r="DC3" s="112"/>
      <c r="DD3" s="4"/>
      <c r="DE3" s="111"/>
      <c r="DF3" s="112"/>
      <c r="DG3" s="112"/>
      <c r="DH3" s="112"/>
      <c r="DI3" s="4"/>
      <c r="DJ3" s="111"/>
      <c r="DK3" s="112"/>
      <c r="DL3" s="112"/>
      <c r="DM3" s="112"/>
      <c r="DN3" s="4"/>
      <c r="DO3" s="111"/>
      <c r="DP3" s="112"/>
      <c r="DQ3" s="112"/>
      <c r="DR3" s="112"/>
      <c r="DS3" s="4"/>
      <c r="DT3" s="111"/>
      <c r="DU3" s="112"/>
      <c r="DV3" s="112"/>
      <c r="DW3" s="112"/>
      <c r="DX3" s="4"/>
      <c r="DY3" s="2"/>
      <c r="DZ3" s="2"/>
    </row>
    <row r="4" spans="1:130" ht="13.15" customHeight="1" x14ac:dyDescent="0.25">
      <c r="A4" s="7"/>
      <c r="B4" s="7"/>
      <c r="C4" s="92"/>
      <c r="D4" s="93"/>
      <c r="E4" s="93"/>
      <c r="F4" s="93"/>
      <c r="G4" s="93"/>
      <c r="H4" s="93"/>
      <c r="I4" s="93"/>
      <c r="J4" s="93"/>
      <c r="K4" s="93"/>
      <c r="L4" s="93"/>
      <c r="M4" s="93"/>
      <c r="N4" s="93"/>
      <c r="O4" s="93"/>
      <c r="P4" s="93"/>
      <c r="Q4" s="93"/>
      <c r="R4" s="93"/>
      <c r="S4" s="93"/>
      <c r="T4" s="93"/>
      <c r="U4" s="93"/>
      <c r="V4" s="93"/>
      <c r="W4" s="93"/>
      <c r="X4" s="7"/>
      <c r="Y4" s="7"/>
      <c r="Z4" s="7"/>
      <c r="AA4" s="92"/>
      <c r="AB4" s="93"/>
      <c r="AC4" s="93"/>
      <c r="AD4" s="93"/>
      <c r="AE4" s="7"/>
      <c r="AF4" s="7"/>
      <c r="AG4" s="7"/>
      <c r="AH4" s="7"/>
      <c r="AI4" s="7"/>
      <c r="AJ4" s="7"/>
      <c r="AK4" s="7"/>
      <c r="AL4" s="7"/>
      <c r="AM4" s="7"/>
      <c r="AN4" s="92"/>
      <c r="AO4" s="93"/>
      <c r="AP4" s="93"/>
      <c r="AQ4" s="93"/>
      <c r="AR4" s="93"/>
      <c r="AS4" s="93"/>
      <c r="AT4" s="93"/>
      <c r="AU4" s="7"/>
      <c r="AV4" s="7"/>
      <c r="AW4" s="92"/>
      <c r="AX4" s="93"/>
      <c r="AY4" s="93"/>
      <c r="AZ4" s="93"/>
      <c r="BA4" s="7"/>
      <c r="BB4" s="92"/>
      <c r="BC4" s="93"/>
      <c r="BD4" s="93"/>
      <c r="BE4" s="93"/>
      <c r="BF4" s="7"/>
      <c r="BG4" s="92"/>
      <c r="BH4" s="93"/>
      <c r="BI4" s="93"/>
      <c r="BJ4" s="93"/>
      <c r="BK4" s="7"/>
      <c r="BL4" s="109" t="s">
        <v>6</v>
      </c>
      <c r="BM4" s="110"/>
      <c r="BN4" s="110"/>
      <c r="BO4" s="110"/>
      <c r="BP4" s="7"/>
      <c r="BQ4" s="7"/>
      <c r="BR4" s="92"/>
      <c r="BS4" s="93"/>
      <c r="BT4" s="93"/>
      <c r="BU4" s="93"/>
      <c r="BV4" s="93"/>
      <c r="BW4" s="93"/>
      <c r="BX4" s="93"/>
      <c r="BY4" s="7"/>
      <c r="BZ4" s="7"/>
      <c r="CA4" s="92"/>
      <c r="CB4" s="93"/>
      <c r="CC4" s="93"/>
      <c r="CD4" s="93"/>
      <c r="CE4" s="2"/>
      <c r="CF4" s="111"/>
      <c r="CG4" s="112"/>
      <c r="CH4" s="112"/>
      <c r="CI4" s="112"/>
      <c r="CJ4" s="4"/>
      <c r="CK4" s="111"/>
      <c r="CL4" s="112"/>
      <c r="CM4" s="112"/>
      <c r="CN4" s="112"/>
      <c r="CO4" s="4"/>
      <c r="CP4" s="115"/>
      <c r="CQ4" s="116"/>
      <c r="CR4" s="116"/>
      <c r="CS4" s="116"/>
      <c r="CT4" s="2"/>
      <c r="CU4" s="111"/>
      <c r="CV4" s="112"/>
      <c r="CW4" s="112"/>
      <c r="CX4" s="112"/>
      <c r="CY4" s="4"/>
      <c r="CZ4" s="111"/>
      <c r="DA4" s="112"/>
      <c r="DB4" s="112"/>
      <c r="DC4" s="112"/>
      <c r="DD4" s="4"/>
      <c r="DE4" s="111"/>
      <c r="DF4" s="112"/>
      <c r="DG4" s="112"/>
      <c r="DH4" s="112"/>
      <c r="DI4" s="4"/>
      <c r="DJ4" s="111"/>
      <c r="DK4" s="112"/>
      <c r="DL4" s="112"/>
      <c r="DM4" s="112"/>
      <c r="DN4" s="4"/>
      <c r="DO4" s="111"/>
      <c r="DP4" s="112"/>
      <c r="DQ4" s="112"/>
      <c r="DR4" s="112"/>
      <c r="DS4" s="4"/>
      <c r="DT4" s="111"/>
      <c r="DU4" s="112"/>
      <c r="DV4" s="112"/>
      <c r="DW4" s="112"/>
      <c r="DX4" s="4"/>
      <c r="DY4" s="2"/>
      <c r="DZ4" s="2"/>
    </row>
    <row r="5" spans="1:130" ht="13.15" customHeight="1" x14ac:dyDescent="0.25">
      <c r="A5" s="92" t="s">
        <v>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7"/>
      <c r="BL5" s="109"/>
      <c r="BM5" s="110"/>
      <c r="BN5" s="110"/>
      <c r="BO5" s="110"/>
      <c r="BP5" s="7"/>
      <c r="BQ5" s="7"/>
      <c r="BR5" s="92"/>
      <c r="BS5" s="93"/>
      <c r="BT5" s="93"/>
      <c r="BU5" s="93"/>
      <c r="BV5" s="93"/>
      <c r="BW5" s="93"/>
      <c r="BX5" s="93"/>
      <c r="BY5" s="7"/>
      <c r="BZ5" s="7"/>
      <c r="CA5" s="92"/>
      <c r="CB5" s="93"/>
      <c r="CC5" s="93"/>
      <c r="CD5" s="93"/>
      <c r="CE5" s="2"/>
      <c r="CF5" s="111"/>
      <c r="CG5" s="112"/>
      <c r="CH5" s="112"/>
      <c r="CI5" s="112"/>
      <c r="CJ5" s="4"/>
      <c r="CK5" s="111"/>
      <c r="CL5" s="112"/>
      <c r="CM5" s="112"/>
      <c r="CN5" s="112"/>
      <c r="CO5" s="4"/>
      <c r="CP5" s="109"/>
      <c r="CQ5" s="110"/>
      <c r="CR5" s="110"/>
      <c r="CS5" s="110"/>
      <c r="CT5" s="2"/>
      <c r="CU5" s="111"/>
      <c r="CV5" s="112"/>
      <c r="CW5" s="112"/>
      <c r="CX5" s="112"/>
      <c r="CY5" s="4"/>
      <c r="CZ5" s="111"/>
      <c r="DA5" s="112"/>
      <c r="DB5" s="112"/>
      <c r="DC5" s="112"/>
      <c r="DD5" s="4"/>
      <c r="DE5" s="111"/>
      <c r="DF5" s="112"/>
      <c r="DG5" s="112"/>
      <c r="DH5" s="112"/>
      <c r="DI5" s="4"/>
      <c r="DJ5" s="111"/>
      <c r="DK5" s="112"/>
      <c r="DL5" s="112"/>
      <c r="DM5" s="112"/>
      <c r="DN5" s="4"/>
      <c r="DO5" s="111"/>
      <c r="DP5" s="112"/>
      <c r="DQ5" s="112"/>
      <c r="DR5" s="112"/>
      <c r="DS5" s="4"/>
      <c r="DT5" s="111"/>
      <c r="DU5" s="112"/>
      <c r="DV5" s="112"/>
      <c r="DW5" s="112"/>
      <c r="DX5" s="4"/>
      <c r="DY5" s="2"/>
      <c r="DZ5" s="2"/>
    </row>
    <row r="6" spans="1:130" ht="13.15" customHeight="1" x14ac:dyDescent="0.25">
      <c r="A6" s="7"/>
      <c r="B6" s="7"/>
      <c r="C6" s="92"/>
      <c r="D6" s="93"/>
      <c r="E6" s="93"/>
      <c r="F6" s="93"/>
      <c r="G6" s="93"/>
      <c r="H6" s="93"/>
      <c r="I6" s="93"/>
      <c r="J6" s="93"/>
      <c r="K6" s="93"/>
      <c r="L6" s="93"/>
      <c r="M6" s="93"/>
      <c r="N6" s="93"/>
      <c r="O6" s="93"/>
      <c r="P6" s="93"/>
      <c r="Q6" s="93"/>
      <c r="R6" s="93"/>
      <c r="S6" s="93"/>
      <c r="T6" s="93"/>
      <c r="U6" s="93"/>
      <c r="V6" s="93"/>
      <c r="W6" s="93"/>
      <c r="X6" s="7"/>
      <c r="Y6" s="7"/>
      <c r="Z6" s="7"/>
      <c r="AA6" s="92"/>
      <c r="AB6" s="93"/>
      <c r="AC6" s="93"/>
      <c r="AD6" s="93"/>
      <c r="AE6" s="7"/>
      <c r="AF6" s="7"/>
      <c r="AG6" s="7"/>
      <c r="AH6" s="7"/>
      <c r="AI6" s="7"/>
      <c r="AJ6" s="7"/>
      <c r="AK6" s="7"/>
      <c r="AL6" s="7"/>
      <c r="AM6" s="7"/>
      <c r="AN6" s="92"/>
      <c r="AO6" s="93"/>
      <c r="AP6" s="93"/>
      <c r="AQ6" s="93"/>
      <c r="AR6" s="93"/>
      <c r="AS6" s="93"/>
      <c r="AT6" s="93"/>
      <c r="AU6" s="7"/>
      <c r="AV6" s="7"/>
      <c r="AW6" s="92"/>
      <c r="AX6" s="93"/>
      <c r="AY6" s="93"/>
      <c r="AZ6" s="93"/>
      <c r="BA6" s="7"/>
      <c r="BB6" s="92"/>
      <c r="BC6" s="93"/>
      <c r="BD6" s="93"/>
      <c r="BE6" s="93"/>
      <c r="BF6" s="7"/>
      <c r="BG6" s="92"/>
      <c r="BH6" s="93"/>
      <c r="BI6" s="93"/>
      <c r="BJ6" s="93"/>
      <c r="BK6" s="7"/>
      <c r="BL6" s="115"/>
      <c r="BM6" s="116"/>
      <c r="BN6" s="116"/>
      <c r="BO6" s="116"/>
      <c r="BP6" s="7"/>
      <c r="BQ6" s="7"/>
      <c r="BR6" s="92"/>
      <c r="BS6" s="93"/>
      <c r="BT6" s="93"/>
      <c r="BU6" s="93"/>
      <c r="BV6" s="93"/>
      <c r="BW6" s="93"/>
      <c r="BX6" s="93"/>
      <c r="BY6" s="7"/>
      <c r="BZ6" s="7"/>
      <c r="CA6" s="92"/>
      <c r="CB6" s="93"/>
      <c r="CC6" s="93"/>
      <c r="CD6" s="93"/>
      <c r="CE6" s="2"/>
      <c r="CF6" s="111"/>
      <c r="CG6" s="112"/>
      <c r="CH6" s="112"/>
      <c r="CI6" s="112"/>
      <c r="CJ6" s="4"/>
      <c r="CK6" s="111"/>
      <c r="CL6" s="112"/>
      <c r="CM6" s="112"/>
      <c r="CN6" s="112"/>
      <c r="CO6" s="4"/>
      <c r="CP6" s="115"/>
      <c r="CQ6" s="116"/>
      <c r="CR6" s="116"/>
      <c r="CS6" s="116"/>
      <c r="CT6" s="2"/>
      <c r="CU6" s="111"/>
      <c r="CV6" s="112"/>
      <c r="CW6" s="112"/>
      <c r="CX6" s="112"/>
      <c r="CY6" s="4"/>
      <c r="CZ6" s="111"/>
      <c r="DA6" s="112"/>
      <c r="DB6" s="112"/>
      <c r="DC6" s="112"/>
      <c r="DD6" s="4"/>
      <c r="DE6" s="111"/>
      <c r="DF6" s="112"/>
      <c r="DG6" s="112"/>
      <c r="DH6" s="112"/>
      <c r="DI6" s="4"/>
      <c r="DJ6" s="111"/>
      <c r="DK6" s="112"/>
      <c r="DL6" s="112"/>
      <c r="DM6" s="112"/>
      <c r="DN6" s="4"/>
      <c r="DO6" s="111"/>
      <c r="DP6" s="112"/>
      <c r="DQ6" s="112"/>
      <c r="DR6" s="112"/>
      <c r="DS6" s="4"/>
      <c r="DT6" s="111"/>
      <c r="DU6" s="112"/>
      <c r="DV6" s="112"/>
      <c r="DW6" s="112"/>
      <c r="DX6" s="4"/>
      <c r="DY6" s="2"/>
      <c r="DZ6" s="2"/>
    </row>
    <row r="7" spans="1:130" ht="13.15" customHeight="1" x14ac:dyDescent="0.25">
      <c r="A7" s="90" t="s">
        <v>2</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2"/>
      <c r="BL7" s="109" t="s">
        <v>8</v>
      </c>
      <c r="BM7" s="110"/>
      <c r="BN7" s="110"/>
      <c r="BO7" s="110"/>
      <c r="BP7" s="3"/>
      <c r="BQ7" s="3"/>
      <c r="BR7" s="117"/>
      <c r="BS7" s="118"/>
      <c r="BT7" s="118"/>
      <c r="BU7" s="118"/>
      <c r="BV7" s="118"/>
      <c r="BW7" s="118"/>
      <c r="BX7" s="118"/>
      <c r="BY7" s="3"/>
      <c r="BZ7" s="3"/>
      <c r="CA7" s="117"/>
      <c r="CB7" s="118"/>
      <c r="CC7" s="118"/>
      <c r="CD7" s="118"/>
      <c r="CE7" s="2"/>
      <c r="CF7" s="111"/>
      <c r="CG7" s="112"/>
      <c r="CH7" s="112"/>
      <c r="CI7" s="112"/>
      <c r="CJ7" s="4"/>
      <c r="CK7" s="111"/>
      <c r="CL7" s="112"/>
      <c r="CM7" s="112"/>
      <c r="CN7" s="112"/>
      <c r="CO7" s="4"/>
      <c r="CP7" s="109"/>
      <c r="CQ7" s="110"/>
      <c r="CR7" s="110"/>
      <c r="CS7" s="110"/>
      <c r="CT7" s="2"/>
      <c r="CU7" s="111"/>
      <c r="CV7" s="112"/>
      <c r="CW7" s="112"/>
      <c r="CX7" s="112"/>
      <c r="CY7" s="4"/>
      <c r="CZ7" s="111"/>
      <c r="DA7" s="112"/>
      <c r="DB7" s="112"/>
      <c r="DC7" s="112"/>
      <c r="DD7" s="4"/>
      <c r="DE7" s="111"/>
      <c r="DF7" s="112"/>
      <c r="DG7" s="112"/>
      <c r="DH7" s="112"/>
      <c r="DI7" s="4"/>
      <c r="DJ7" s="111"/>
      <c r="DK7" s="112"/>
      <c r="DL7" s="112"/>
      <c r="DM7" s="112"/>
      <c r="DN7" s="4"/>
      <c r="DO7" s="111"/>
      <c r="DP7" s="112"/>
      <c r="DQ7" s="112"/>
      <c r="DR7" s="112"/>
      <c r="DS7" s="4"/>
      <c r="DT7" s="111"/>
      <c r="DU7" s="112"/>
      <c r="DV7" s="112"/>
      <c r="DW7" s="112"/>
      <c r="DX7" s="4"/>
      <c r="DY7" s="2"/>
      <c r="DZ7" s="2"/>
    </row>
    <row r="8" spans="1:130" ht="13.15" customHeight="1" x14ac:dyDescent="0.25">
      <c r="A8" s="90" t="s">
        <v>9</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3"/>
      <c r="BL8" s="109"/>
      <c r="BM8" s="110"/>
      <c r="BN8" s="110"/>
      <c r="BO8" s="110"/>
      <c r="BP8" s="6"/>
      <c r="BQ8" s="6"/>
      <c r="BR8" s="113"/>
      <c r="BS8" s="114"/>
      <c r="BT8" s="114"/>
      <c r="BU8" s="114"/>
      <c r="BV8" s="114"/>
      <c r="BW8" s="114"/>
      <c r="BX8" s="114"/>
      <c r="BY8" s="6"/>
      <c r="BZ8" s="6"/>
      <c r="CA8" s="113"/>
      <c r="CB8" s="114"/>
      <c r="CC8" s="114"/>
      <c r="CD8" s="114"/>
      <c r="CE8" s="2"/>
      <c r="CF8" s="111"/>
      <c r="CG8" s="112"/>
      <c r="CH8" s="112"/>
      <c r="CI8" s="112"/>
      <c r="CJ8" s="4"/>
      <c r="CK8" s="111"/>
      <c r="CL8" s="112"/>
      <c r="CM8" s="112"/>
      <c r="CN8" s="112"/>
      <c r="CO8" s="4"/>
      <c r="CP8" s="109"/>
      <c r="CQ8" s="110"/>
      <c r="CR8" s="110"/>
      <c r="CS8" s="110"/>
      <c r="CT8" s="2"/>
      <c r="CU8" s="111"/>
      <c r="CV8" s="112"/>
      <c r="CW8" s="112"/>
      <c r="CX8" s="112"/>
      <c r="CY8" s="4"/>
      <c r="CZ8" s="111"/>
      <c r="DA8" s="112"/>
      <c r="DB8" s="112"/>
      <c r="DC8" s="112"/>
      <c r="DD8" s="4"/>
      <c r="DE8" s="111"/>
      <c r="DF8" s="112"/>
      <c r="DG8" s="112"/>
      <c r="DH8" s="112"/>
      <c r="DI8" s="4"/>
      <c r="DJ8" s="111"/>
      <c r="DK8" s="112"/>
      <c r="DL8" s="112"/>
      <c r="DM8" s="112"/>
      <c r="DN8" s="4"/>
      <c r="DO8" s="111"/>
      <c r="DP8" s="112"/>
      <c r="DQ8" s="112"/>
      <c r="DR8" s="112"/>
      <c r="DS8" s="4"/>
      <c r="DT8" s="111"/>
      <c r="DU8" s="112"/>
      <c r="DV8" s="112"/>
      <c r="DW8" s="112"/>
      <c r="DX8" s="4"/>
      <c r="DY8" s="2"/>
      <c r="DZ8" s="2"/>
    </row>
    <row r="9" spans="1:130" ht="13.15" customHeight="1" x14ac:dyDescent="0.25">
      <c r="A9" s="7"/>
      <c r="B9" s="7"/>
      <c r="C9" s="92"/>
      <c r="D9" s="93"/>
      <c r="E9" s="93"/>
      <c r="F9" s="93"/>
      <c r="G9" s="93"/>
      <c r="H9" s="93"/>
      <c r="I9" s="93"/>
      <c r="J9" s="93"/>
      <c r="K9" s="93"/>
      <c r="L9" s="93"/>
      <c r="M9" s="93"/>
      <c r="N9" s="93"/>
      <c r="O9" s="93"/>
      <c r="P9" s="93"/>
      <c r="Q9" s="93"/>
      <c r="R9" s="93"/>
      <c r="S9" s="93"/>
      <c r="T9" s="93"/>
      <c r="U9" s="93"/>
      <c r="V9" s="93"/>
      <c r="W9" s="93"/>
      <c r="X9" s="7"/>
      <c r="Y9" s="7"/>
      <c r="Z9" s="7"/>
      <c r="AA9" s="92"/>
      <c r="AB9" s="93"/>
      <c r="AC9" s="93"/>
      <c r="AD9" s="93"/>
      <c r="AE9" s="7"/>
      <c r="AF9" s="7"/>
      <c r="AG9" s="7"/>
      <c r="AH9" s="7"/>
      <c r="AI9" s="7"/>
      <c r="AJ9" s="7"/>
      <c r="AK9" s="7"/>
      <c r="AL9" s="7"/>
      <c r="AM9" s="7"/>
      <c r="AN9" s="92"/>
      <c r="AO9" s="93"/>
      <c r="AP9" s="93"/>
      <c r="AQ9" s="93"/>
      <c r="AR9" s="93"/>
      <c r="AS9" s="93"/>
      <c r="AT9" s="93"/>
      <c r="AU9" s="7"/>
      <c r="AV9" s="7"/>
      <c r="AW9" s="92"/>
      <c r="AX9" s="93"/>
      <c r="AY9" s="93"/>
      <c r="AZ9" s="93"/>
      <c r="BA9" s="7"/>
      <c r="BB9" s="92"/>
      <c r="BC9" s="93"/>
      <c r="BD9" s="93"/>
      <c r="BE9" s="93"/>
      <c r="BF9" s="7"/>
      <c r="BG9" s="92"/>
      <c r="BH9" s="93"/>
      <c r="BI9" s="93"/>
      <c r="BJ9" s="93"/>
      <c r="BK9" s="7"/>
      <c r="BL9" s="115"/>
      <c r="BM9" s="116"/>
      <c r="BN9" s="116"/>
      <c r="BO9" s="116"/>
      <c r="BP9" s="7"/>
      <c r="BQ9" s="7"/>
      <c r="BR9" s="92"/>
      <c r="BS9" s="93"/>
      <c r="BT9" s="93"/>
      <c r="BU9" s="93"/>
      <c r="BV9" s="93"/>
      <c r="BW9" s="93"/>
      <c r="BX9" s="93"/>
      <c r="BY9" s="7"/>
      <c r="BZ9" s="7"/>
      <c r="CA9" s="92"/>
      <c r="CB9" s="93"/>
      <c r="CC9" s="93"/>
      <c r="CD9" s="93"/>
      <c r="CE9" s="2"/>
      <c r="CF9" s="111"/>
      <c r="CG9" s="112"/>
      <c r="CH9" s="112"/>
      <c r="CI9" s="112"/>
      <c r="CJ9" s="4"/>
      <c r="CK9" s="111"/>
      <c r="CL9" s="112"/>
      <c r="CM9" s="112"/>
      <c r="CN9" s="112"/>
      <c r="CO9" s="4"/>
      <c r="CP9" s="115"/>
      <c r="CQ9" s="116"/>
      <c r="CR9" s="116"/>
      <c r="CS9" s="116"/>
      <c r="CT9" s="2"/>
      <c r="CU9" s="111"/>
      <c r="CV9" s="112"/>
      <c r="CW9" s="112"/>
      <c r="CX9" s="112"/>
      <c r="CY9" s="4"/>
      <c r="CZ9" s="111"/>
      <c r="DA9" s="112"/>
      <c r="DB9" s="112"/>
      <c r="DC9" s="112"/>
      <c r="DD9" s="4"/>
      <c r="DE9" s="111"/>
      <c r="DF9" s="112"/>
      <c r="DG9" s="112"/>
      <c r="DH9" s="112"/>
      <c r="DI9" s="4"/>
      <c r="DJ9" s="111"/>
      <c r="DK9" s="112"/>
      <c r="DL9" s="112"/>
      <c r="DM9" s="112"/>
      <c r="DN9" s="4"/>
      <c r="DO9" s="111"/>
      <c r="DP9" s="112"/>
      <c r="DQ9" s="112"/>
      <c r="DR9" s="112"/>
      <c r="DS9" s="4"/>
      <c r="DT9" s="111"/>
      <c r="DU9" s="112"/>
      <c r="DV9" s="112"/>
      <c r="DW9" s="112"/>
      <c r="DX9" s="4"/>
      <c r="DY9" s="2"/>
      <c r="DZ9" s="2"/>
    </row>
    <row r="10" spans="1:130" x14ac:dyDescent="0.25">
      <c r="A10" s="8" t="s">
        <v>10</v>
      </c>
      <c r="B10" s="94" t="s">
        <v>11</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10"/>
      <c r="BQ10" s="10"/>
      <c r="BR10" s="84"/>
      <c r="BS10" s="85"/>
      <c r="BT10" s="85"/>
      <c r="BU10" s="85"/>
      <c r="BV10" s="85"/>
      <c r="BW10" s="85"/>
      <c r="BX10" s="85"/>
      <c r="BY10" s="10"/>
      <c r="BZ10" s="10"/>
      <c r="CA10" s="84"/>
      <c r="CB10" s="85"/>
      <c r="CC10" s="85"/>
      <c r="CD10" s="85"/>
      <c r="CE10" s="2"/>
      <c r="CF10" s="111"/>
      <c r="CG10" s="112"/>
      <c r="CH10" s="112"/>
      <c r="CI10" s="112"/>
      <c r="CJ10" s="4"/>
      <c r="CK10" s="111"/>
      <c r="CL10" s="112"/>
      <c r="CM10" s="112"/>
      <c r="CN10" s="112"/>
      <c r="CO10" s="4"/>
      <c r="CP10" s="109"/>
      <c r="CQ10" s="110"/>
      <c r="CR10" s="110"/>
      <c r="CS10" s="110"/>
      <c r="CT10" s="2"/>
      <c r="CU10" s="111"/>
      <c r="CV10" s="112"/>
      <c r="CW10" s="112"/>
      <c r="CX10" s="112"/>
      <c r="CY10" s="4"/>
      <c r="CZ10" s="111"/>
      <c r="DA10" s="112"/>
      <c r="DB10" s="112"/>
      <c r="DC10" s="112"/>
      <c r="DD10" s="4"/>
      <c r="DE10" s="111"/>
      <c r="DF10" s="112"/>
      <c r="DG10" s="112"/>
      <c r="DH10" s="112"/>
      <c r="DI10" s="4"/>
      <c r="DJ10" s="111"/>
      <c r="DK10" s="112"/>
      <c r="DL10" s="112"/>
      <c r="DM10" s="112"/>
      <c r="DN10" s="4"/>
      <c r="DO10" s="111"/>
      <c r="DP10" s="112"/>
      <c r="DQ10" s="112"/>
      <c r="DR10" s="112"/>
      <c r="DS10" s="4"/>
      <c r="DT10" s="111"/>
      <c r="DU10" s="112"/>
      <c r="DV10" s="112"/>
      <c r="DW10" s="112"/>
      <c r="DX10" s="4"/>
      <c r="DY10" s="2"/>
      <c r="DZ10" s="2"/>
    </row>
    <row r="11" spans="1:130" ht="13.15" customHeight="1" x14ac:dyDescent="0.25">
      <c r="A11" s="96" t="s">
        <v>12</v>
      </c>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10"/>
      <c r="BQ11" s="10"/>
      <c r="BR11" s="84"/>
      <c r="BS11" s="85"/>
      <c r="BT11" s="85"/>
      <c r="BU11" s="85"/>
      <c r="BV11" s="85"/>
      <c r="BW11" s="85"/>
      <c r="BX11" s="85"/>
      <c r="BY11" s="10"/>
      <c r="BZ11" s="10"/>
      <c r="CA11" s="84"/>
      <c r="CB11" s="85"/>
      <c r="CC11" s="85"/>
      <c r="CD11" s="85"/>
      <c r="CE11" s="10"/>
      <c r="CF11" s="84"/>
      <c r="CG11" s="85"/>
      <c r="CH11" s="85"/>
      <c r="CI11" s="85"/>
      <c r="CJ11" s="10"/>
      <c r="CK11" s="84"/>
      <c r="CL11" s="85"/>
      <c r="CM11" s="85"/>
      <c r="CN11" s="85"/>
      <c r="CO11" s="10"/>
      <c r="CP11" s="88"/>
      <c r="CQ11" s="89"/>
      <c r="CR11" s="89"/>
      <c r="CS11" s="89"/>
      <c r="CT11" s="2"/>
      <c r="CU11" s="84"/>
      <c r="CV11" s="85"/>
      <c r="CW11" s="85"/>
      <c r="CX11" s="85"/>
      <c r="CY11" s="10"/>
      <c r="CZ11" s="84"/>
      <c r="DA11" s="85"/>
      <c r="DB11" s="85"/>
      <c r="DC11" s="85"/>
      <c r="DD11" s="10"/>
      <c r="DE11" s="84"/>
      <c r="DF11" s="85"/>
      <c r="DG11" s="85"/>
      <c r="DH11" s="85"/>
      <c r="DI11" s="10"/>
      <c r="DJ11" s="84"/>
      <c r="DK11" s="85"/>
      <c r="DL11" s="85"/>
      <c r="DM11" s="85"/>
      <c r="DN11" s="10"/>
      <c r="DO11" s="84"/>
      <c r="DP11" s="85"/>
      <c r="DQ11" s="85"/>
      <c r="DR11" s="85"/>
      <c r="DS11" s="10"/>
      <c r="DT11" s="84"/>
      <c r="DU11" s="85"/>
      <c r="DV11" s="85"/>
      <c r="DW11" s="85"/>
      <c r="DX11" s="10"/>
      <c r="DY11" s="2"/>
      <c r="DZ11" s="2"/>
    </row>
    <row r="12" spans="1:130" ht="13.15" customHeight="1" x14ac:dyDescent="0.25">
      <c r="A12" s="8"/>
      <c r="B12" s="11"/>
      <c r="C12" s="84"/>
      <c r="D12" s="85"/>
      <c r="E12" s="85"/>
      <c r="F12" s="85"/>
      <c r="G12" s="85"/>
      <c r="H12" s="85"/>
      <c r="I12" s="85"/>
      <c r="J12" s="85"/>
      <c r="K12" s="85"/>
      <c r="L12" s="85"/>
      <c r="M12" s="85"/>
      <c r="N12" s="85"/>
      <c r="O12" s="85"/>
      <c r="P12" s="85"/>
      <c r="Q12" s="85"/>
      <c r="R12" s="85"/>
      <c r="S12" s="85"/>
      <c r="T12" s="85"/>
      <c r="U12" s="85"/>
      <c r="V12" s="85"/>
      <c r="W12" s="85"/>
      <c r="X12" s="10"/>
      <c r="Y12" s="10"/>
      <c r="Z12" s="10"/>
      <c r="AA12" s="84"/>
      <c r="AB12" s="85"/>
      <c r="AC12" s="85"/>
      <c r="AD12" s="85"/>
      <c r="AE12" s="10"/>
      <c r="AF12" s="10"/>
      <c r="AG12" s="12"/>
      <c r="AH12" s="12"/>
      <c r="AI12" s="12"/>
      <c r="AJ12" s="10"/>
      <c r="AK12" s="11"/>
      <c r="AL12" s="10"/>
      <c r="AM12" s="10"/>
      <c r="AN12" s="84"/>
      <c r="AO12" s="85"/>
      <c r="AP12" s="85"/>
      <c r="AQ12" s="85"/>
      <c r="AR12" s="85"/>
      <c r="AS12" s="85"/>
      <c r="AT12" s="85"/>
      <c r="AU12" s="10"/>
      <c r="AV12" s="10"/>
      <c r="AW12" s="84"/>
      <c r="AX12" s="85"/>
      <c r="AY12" s="85"/>
      <c r="AZ12" s="85"/>
      <c r="BA12" s="10"/>
      <c r="BB12" s="84"/>
      <c r="BC12" s="85"/>
      <c r="BD12" s="85"/>
      <c r="BE12" s="85"/>
      <c r="BF12" s="10"/>
      <c r="BG12" s="84"/>
      <c r="BH12" s="85"/>
      <c r="BI12" s="85"/>
      <c r="BJ12" s="85"/>
      <c r="BK12" s="10"/>
      <c r="BL12" s="84"/>
      <c r="BM12" s="85"/>
      <c r="BN12" s="85"/>
      <c r="BO12" s="85"/>
      <c r="BP12" s="10"/>
      <c r="BQ12" s="10"/>
      <c r="BR12" s="84"/>
      <c r="BS12" s="85"/>
      <c r="BT12" s="85"/>
      <c r="BU12" s="85"/>
      <c r="BV12" s="85"/>
      <c r="BW12" s="85"/>
      <c r="BX12" s="85"/>
      <c r="BY12" s="10"/>
      <c r="BZ12" s="10"/>
      <c r="CA12" s="84"/>
      <c r="CB12" s="85"/>
      <c r="CC12" s="85"/>
      <c r="CD12" s="85"/>
      <c r="CE12" s="10"/>
      <c r="CF12" s="84"/>
      <c r="CG12" s="85"/>
      <c r="CH12" s="85"/>
      <c r="CI12" s="85"/>
      <c r="CJ12" s="10"/>
      <c r="CK12" s="84"/>
      <c r="CL12" s="85"/>
      <c r="CM12" s="85"/>
      <c r="CN12" s="85"/>
      <c r="CO12" s="10"/>
      <c r="CP12" s="84"/>
      <c r="CQ12" s="85"/>
      <c r="CR12" s="85"/>
      <c r="CS12" s="85"/>
      <c r="CT12" s="10"/>
      <c r="CU12" s="84"/>
      <c r="CV12" s="85"/>
      <c r="CW12" s="85"/>
      <c r="CX12" s="85"/>
      <c r="CY12" s="10"/>
      <c r="CZ12" s="84"/>
      <c r="DA12" s="85"/>
      <c r="DB12" s="85"/>
      <c r="DC12" s="85"/>
      <c r="DD12" s="10"/>
      <c r="DE12" s="84"/>
      <c r="DF12" s="85"/>
      <c r="DG12" s="85"/>
      <c r="DH12" s="85"/>
      <c r="DI12" s="10"/>
      <c r="DJ12" s="84"/>
      <c r="DK12" s="85"/>
      <c r="DL12" s="85"/>
      <c r="DM12" s="85"/>
      <c r="DN12" s="10"/>
      <c r="DO12" s="84"/>
      <c r="DP12" s="85"/>
      <c r="DQ12" s="85"/>
      <c r="DR12" s="85"/>
      <c r="DS12" s="10"/>
      <c r="DT12" s="84"/>
      <c r="DU12" s="85"/>
      <c r="DV12" s="85"/>
      <c r="DW12" s="85"/>
      <c r="DX12" s="10"/>
      <c r="DY12" s="2"/>
      <c r="DZ12" s="2"/>
    </row>
    <row r="13" spans="1:130" ht="15.2" customHeight="1" x14ac:dyDescent="0.25">
      <c r="A13" s="100" t="s">
        <v>13</v>
      </c>
      <c r="B13" s="98" t="s">
        <v>14</v>
      </c>
      <c r="C13" s="53" t="s">
        <v>15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103" t="s">
        <v>16</v>
      </c>
      <c r="AK13" s="105" t="s">
        <v>17</v>
      </c>
      <c r="AL13" s="53" t="s">
        <v>18</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19</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20</v>
      </c>
      <c r="CU13" s="54"/>
      <c r="CV13" s="54"/>
      <c r="CW13" s="54"/>
      <c r="CX13" s="54"/>
      <c r="CY13" s="54"/>
      <c r="CZ13" s="54"/>
      <c r="DA13" s="54"/>
      <c r="DB13" s="54"/>
      <c r="DC13" s="54"/>
      <c r="DD13" s="54"/>
      <c r="DE13" s="54"/>
      <c r="DF13" s="54"/>
      <c r="DG13" s="54"/>
      <c r="DH13" s="54"/>
      <c r="DI13" s="53" t="s">
        <v>21</v>
      </c>
      <c r="DJ13" s="54"/>
      <c r="DK13" s="54"/>
      <c r="DL13" s="54"/>
      <c r="DM13" s="54"/>
      <c r="DN13" s="54"/>
      <c r="DO13" s="54"/>
      <c r="DP13" s="54"/>
      <c r="DQ13" s="54"/>
      <c r="DR13" s="54"/>
      <c r="DS13" s="54"/>
      <c r="DT13" s="54"/>
      <c r="DU13" s="54"/>
      <c r="DV13" s="54"/>
      <c r="DW13" s="54"/>
      <c r="DX13" s="86" t="s">
        <v>22</v>
      </c>
      <c r="DY13" s="13"/>
      <c r="DZ13" s="13"/>
    </row>
    <row r="14" spans="1:130" ht="11.25" customHeight="1" x14ac:dyDescent="0.25">
      <c r="A14" s="101"/>
      <c r="B14" s="99"/>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104"/>
      <c r="AK14" s="106"/>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87"/>
      <c r="DY14" s="13"/>
      <c r="DZ14" s="13"/>
    </row>
    <row r="15" spans="1:130" ht="15.2" customHeight="1" x14ac:dyDescent="0.25">
      <c r="A15" s="101"/>
      <c r="B15" s="99"/>
      <c r="C15" s="62" t="s">
        <v>23</v>
      </c>
      <c r="D15" s="63"/>
      <c r="E15" s="63"/>
      <c r="F15" s="63"/>
      <c r="G15" s="63"/>
      <c r="H15" s="63"/>
      <c r="I15" s="63"/>
      <c r="J15" s="63"/>
      <c r="K15" s="63"/>
      <c r="L15" s="63"/>
      <c r="M15" s="63"/>
      <c r="N15" s="63"/>
      <c r="O15" s="63"/>
      <c r="P15" s="63"/>
      <c r="Q15" s="63"/>
      <c r="R15" s="63"/>
      <c r="S15" s="63"/>
      <c r="T15" s="63"/>
      <c r="U15" s="63"/>
      <c r="V15" s="63"/>
      <c r="W15" s="63"/>
      <c r="X15" s="63"/>
      <c r="Y15" s="63"/>
      <c r="Z15" s="63"/>
      <c r="AA15" s="107" t="s">
        <v>24</v>
      </c>
      <c r="AB15" s="108"/>
      <c r="AC15" s="108"/>
      <c r="AD15" s="108"/>
      <c r="AE15" s="108"/>
      <c r="AF15" s="108"/>
      <c r="AG15" s="62" t="s">
        <v>25</v>
      </c>
      <c r="AH15" s="63"/>
      <c r="AI15" s="63"/>
      <c r="AJ15" s="104"/>
      <c r="AK15" s="106"/>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87"/>
      <c r="DY15" s="13"/>
      <c r="DZ15" s="13"/>
    </row>
    <row r="16" spans="1:130" ht="22.7" customHeight="1" x14ac:dyDescent="0.25">
      <c r="A16" s="101"/>
      <c r="B16" s="99"/>
      <c r="C16" s="62" t="s">
        <v>26</v>
      </c>
      <c r="D16" s="63"/>
      <c r="E16" s="63"/>
      <c r="F16" s="63"/>
      <c r="G16" s="62" t="s">
        <v>27</v>
      </c>
      <c r="H16" s="63"/>
      <c r="I16" s="63"/>
      <c r="J16" s="63"/>
      <c r="K16" s="62" t="s">
        <v>28</v>
      </c>
      <c r="L16" s="63"/>
      <c r="M16" s="63"/>
      <c r="N16" s="63"/>
      <c r="O16" s="62" t="s">
        <v>29</v>
      </c>
      <c r="P16" s="63"/>
      <c r="Q16" s="63"/>
      <c r="R16" s="63"/>
      <c r="S16" s="62" t="s">
        <v>30</v>
      </c>
      <c r="T16" s="63"/>
      <c r="U16" s="63"/>
      <c r="V16" s="63"/>
      <c r="W16" s="62" t="s">
        <v>31</v>
      </c>
      <c r="X16" s="63"/>
      <c r="Y16" s="63"/>
      <c r="Z16" s="63"/>
      <c r="AA16" s="62" t="s">
        <v>32</v>
      </c>
      <c r="AB16" s="63"/>
      <c r="AC16" s="63"/>
      <c r="AD16" s="62" t="s">
        <v>33</v>
      </c>
      <c r="AE16" s="63"/>
      <c r="AF16" s="63"/>
      <c r="AG16" s="62"/>
      <c r="AH16" s="63"/>
      <c r="AI16" s="63"/>
      <c r="AJ16" s="104"/>
      <c r="AK16" s="106"/>
      <c r="AL16" s="53" t="s">
        <v>34</v>
      </c>
      <c r="AM16" s="54"/>
      <c r="AN16" s="54"/>
      <c r="AO16" s="54"/>
      <c r="AP16" s="54"/>
      <c r="AQ16" s="54"/>
      <c r="AR16" s="54"/>
      <c r="AS16" s="54"/>
      <c r="AT16" s="54"/>
      <c r="AU16" s="54"/>
      <c r="AV16" s="53" t="s">
        <v>35</v>
      </c>
      <c r="AW16" s="54"/>
      <c r="AX16" s="54"/>
      <c r="AY16" s="54"/>
      <c r="AZ16" s="54"/>
      <c r="BA16" s="53" t="s">
        <v>36</v>
      </c>
      <c r="BB16" s="54"/>
      <c r="BC16" s="54"/>
      <c r="BD16" s="54"/>
      <c r="BE16" s="54"/>
      <c r="BF16" s="53" t="s">
        <v>37</v>
      </c>
      <c r="BG16" s="54"/>
      <c r="BH16" s="54"/>
      <c r="BI16" s="54"/>
      <c r="BJ16" s="54"/>
      <c r="BK16" s="54"/>
      <c r="BL16" s="54"/>
      <c r="BM16" s="54"/>
      <c r="BN16" s="54"/>
      <c r="BO16" s="54"/>
      <c r="BP16" s="53" t="s">
        <v>34</v>
      </c>
      <c r="BQ16" s="54"/>
      <c r="BR16" s="54"/>
      <c r="BS16" s="54"/>
      <c r="BT16" s="54"/>
      <c r="BU16" s="54"/>
      <c r="BV16" s="54"/>
      <c r="BW16" s="54"/>
      <c r="BX16" s="54"/>
      <c r="BY16" s="54"/>
      <c r="BZ16" s="53" t="s">
        <v>35</v>
      </c>
      <c r="CA16" s="54"/>
      <c r="CB16" s="54"/>
      <c r="CC16" s="54"/>
      <c r="CD16" s="54"/>
      <c r="CE16" s="53" t="s">
        <v>36</v>
      </c>
      <c r="CF16" s="54"/>
      <c r="CG16" s="54"/>
      <c r="CH16" s="54"/>
      <c r="CI16" s="54"/>
      <c r="CJ16" s="53" t="s">
        <v>37</v>
      </c>
      <c r="CK16" s="54"/>
      <c r="CL16" s="54"/>
      <c r="CM16" s="54"/>
      <c r="CN16" s="54"/>
      <c r="CO16" s="54"/>
      <c r="CP16" s="54"/>
      <c r="CQ16" s="54"/>
      <c r="CR16" s="54"/>
      <c r="CS16" s="54"/>
      <c r="CT16" s="53" t="s">
        <v>38</v>
      </c>
      <c r="CU16" s="54"/>
      <c r="CV16" s="54"/>
      <c r="CW16" s="54"/>
      <c r="CX16" s="54"/>
      <c r="CY16" s="53" t="s">
        <v>39</v>
      </c>
      <c r="CZ16" s="54"/>
      <c r="DA16" s="54"/>
      <c r="DB16" s="54"/>
      <c r="DC16" s="54"/>
      <c r="DD16" s="53" t="s">
        <v>40</v>
      </c>
      <c r="DE16" s="54"/>
      <c r="DF16" s="54"/>
      <c r="DG16" s="54"/>
      <c r="DH16" s="54"/>
      <c r="DI16" s="53" t="s">
        <v>38</v>
      </c>
      <c r="DJ16" s="54"/>
      <c r="DK16" s="54"/>
      <c r="DL16" s="54"/>
      <c r="DM16" s="54"/>
      <c r="DN16" s="53" t="s">
        <v>39</v>
      </c>
      <c r="DO16" s="54"/>
      <c r="DP16" s="54"/>
      <c r="DQ16" s="54"/>
      <c r="DR16" s="54"/>
      <c r="DS16" s="53" t="s">
        <v>40</v>
      </c>
      <c r="DT16" s="54"/>
      <c r="DU16" s="54"/>
      <c r="DV16" s="54"/>
      <c r="DW16" s="54"/>
      <c r="DX16" s="87"/>
      <c r="DY16" s="13"/>
      <c r="DZ16" s="13"/>
    </row>
    <row r="17" spans="1:130" ht="33.950000000000003" customHeight="1" x14ac:dyDescent="0.25">
      <c r="A17" s="101"/>
      <c r="B17" s="99"/>
      <c r="C17" s="82" t="s">
        <v>41</v>
      </c>
      <c r="D17" s="80" t="s">
        <v>42</v>
      </c>
      <c r="E17" s="78" t="s">
        <v>43</v>
      </c>
      <c r="F17" s="76" t="s">
        <v>1</v>
      </c>
      <c r="G17" s="82" t="s">
        <v>41</v>
      </c>
      <c r="H17" s="80" t="s">
        <v>42</v>
      </c>
      <c r="I17" s="78" t="s">
        <v>43</v>
      </c>
      <c r="J17" s="76" t="s">
        <v>44</v>
      </c>
      <c r="K17" s="82" t="s">
        <v>41</v>
      </c>
      <c r="L17" s="80" t="s">
        <v>45</v>
      </c>
      <c r="M17" s="78" t="s">
        <v>43</v>
      </c>
      <c r="N17" s="76" t="s">
        <v>1</v>
      </c>
      <c r="O17" s="82" t="s">
        <v>41</v>
      </c>
      <c r="P17" s="80" t="s">
        <v>45</v>
      </c>
      <c r="Q17" s="78" t="s">
        <v>43</v>
      </c>
      <c r="R17" s="76" t="s">
        <v>44</v>
      </c>
      <c r="S17" s="82" t="s">
        <v>41</v>
      </c>
      <c r="T17" s="80" t="s">
        <v>45</v>
      </c>
      <c r="U17" s="78" t="s">
        <v>43</v>
      </c>
      <c r="V17" s="76" t="s">
        <v>1</v>
      </c>
      <c r="W17" s="82" t="s">
        <v>41</v>
      </c>
      <c r="X17" s="80" t="s">
        <v>45</v>
      </c>
      <c r="Y17" s="78" t="s">
        <v>43</v>
      </c>
      <c r="Z17" s="76" t="s">
        <v>1</v>
      </c>
      <c r="AA17" s="74" t="s">
        <v>41</v>
      </c>
      <c r="AB17" s="72" t="s">
        <v>42</v>
      </c>
      <c r="AC17" s="70" t="s">
        <v>43</v>
      </c>
      <c r="AD17" s="74" t="s">
        <v>41</v>
      </c>
      <c r="AE17" s="72" t="s">
        <v>45</v>
      </c>
      <c r="AF17" s="70" t="s">
        <v>43</v>
      </c>
      <c r="AG17" s="68" t="s">
        <v>41</v>
      </c>
      <c r="AH17" s="66" t="s">
        <v>42</v>
      </c>
      <c r="AI17" s="64" t="s">
        <v>43</v>
      </c>
      <c r="AJ17" s="104"/>
      <c r="AK17" s="51" t="s">
        <v>46</v>
      </c>
      <c r="AL17" s="53" t="s">
        <v>47</v>
      </c>
      <c r="AM17" s="54"/>
      <c r="AN17" s="53" t="s">
        <v>48</v>
      </c>
      <c r="AO17" s="54"/>
      <c r="AP17" s="53" t="s">
        <v>49</v>
      </c>
      <c r="AQ17" s="54"/>
      <c r="AR17" s="53" t="s">
        <v>50</v>
      </c>
      <c r="AS17" s="54"/>
      <c r="AT17" s="53" t="s">
        <v>51</v>
      </c>
      <c r="AU17" s="54"/>
      <c r="AV17" s="55" t="s">
        <v>47</v>
      </c>
      <c r="AW17" s="55" t="s">
        <v>48</v>
      </c>
      <c r="AX17" s="55" t="s">
        <v>49</v>
      </c>
      <c r="AY17" s="57" t="s">
        <v>50</v>
      </c>
      <c r="AZ17" s="55" t="s">
        <v>51</v>
      </c>
      <c r="BA17" s="55" t="s">
        <v>47</v>
      </c>
      <c r="BB17" s="55" t="s">
        <v>48</v>
      </c>
      <c r="BC17" s="55" t="s">
        <v>49</v>
      </c>
      <c r="BD17" s="55" t="s">
        <v>50</v>
      </c>
      <c r="BE17" s="55" t="s">
        <v>51</v>
      </c>
      <c r="BF17" s="60" t="s">
        <v>52</v>
      </c>
      <c r="BG17" s="61"/>
      <c r="BH17" s="61"/>
      <c r="BI17" s="61"/>
      <c r="BJ17" s="61"/>
      <c r="BK17" s="60" t="s">
        <v>53</v>
      </c>
      <c r="BL17" s="61"/>
      <c r="BM17" s="61"/>
      <c r="BN17" s="61"/>
      <c r="BO17" s="61"/>
      <c r="BP17" s="53" t="s">
        <v>47</v>
      </c>
      <c r="BQ17" s="54"/>
      <c r="BR17" s="53" t="s">
        <v>48</v>
      </c>
      <c r="BS17" s="54"/>
      <c r="BT17" s="53" t="s">
        <v>49</v>
      </c>
      <c r="BU17" s="54"/>
      <c r="BV17" s="53" t="s">
        <v>50</v>
      </c>
      <c r="BW17" s="54"/>
      <c r="BX17" s="53" t="s">
        <v>51</v>
      </c>
      <c r="BY17" s="54"/>
      <c r="BZ17" s="55" t="s">
        <v>47</v>
      </c>
      <c r="CA17" s="55" t="s">
        <v>48</v>
      </c>
      <c r="CB17" s="55" t="s">
        <v>49</v>
      </c>
      <c r="CC17" s="55" t="s">
        <v>50</v>
      </c>
      <c r="CD17" s="55" t="s">
        <v>51</v>
      </c>
      <c r="CE17" s="55" t="s">
        <v>47</v>
      </c>
      <c r="CF17" s="55" t="s">
        <v>48</v>
      </c>
      <c r="CG17" s="55" t="s">
        <v>49</v>
      </c>
      <c r="CH17" s="55" t="s">
        <v>50</v>
      </c>
      <c r="CI17" s="55" t="s">
        <v>51</v>
      </c>
      <c r="CJ17" s="60" t="s">
        <v>52</v>
      </c>
      <c r="CK17" s="61"/>
      <c r="CL17" s="61"/>
      <c r="CM17" s="61"/>
      <c r="CN17" s="61"/>
      <c r="CO17" s="60" t="s">
        <v>53</v>
      </c>
      <c r="CP17" s="61"/>
      <c r="CQ17" s="61"/>
      <c r="CR17" s="61"/>
      <c r="CS17" s="61"/>
      <c r="CT17" s="55" t="s">
        <v>47</v>
      </c>
      <c r="CU17" s="55" t="s">
        <v>48</v>
      </c>
      <c r="CV17" s="55" t="s">
        <v>49</v>
      </c>
      <c r="CW17" s="55" t="s">
        <v>50</v>
      </c>
      <c r="CX17" s="55" t="s">
        <v>51</v>
      </c>
      <c r="CY17" s="55" t="s">
        <v>47</v>
      </c>
      <c r="CZ17" s="55" t="s">
        <v>48</v>
      </c>
      <c r="DA17" s="55" t="s">
        <v>49</v>
      </c>
      <c r="DB17" s="55" t="s">
        <v>50</v>
      </c>
      <c r="DC17" s="55" t="s">
        <v>51</v>
      </c>
      <c r="DD17" s="55" t="s">
        <v>47</v>
      </c>
      <c r="DE17" s="55" t="s">
        <v>48</v>
      </c>
      <c r="DF17" s="55" t="s">
        <v>49</v>
      </c>
      <c r="DG17" s="55" t="s">
        <v>50</v>
      </c>
      <c r="DH17" s="55" t="s">
        <v>51</v>
      </c>
      <c r="DI17" s="55" t="s">
        <v>47</v>
      </c>
      <c r="DJ17" s="55" t="s">
        <v>48</v>
      </c>
      <c r="DK17" s="55" t="s">
        <v>49</v>
      </c>
      <c r="DL17" s="55" t="s">
        <v>50</v>
      </c>
      <c r="DM17" s="55" t="s">
        <v>51</v>
      </c>
      <c r="DN17" s="55" t="s">
        <v>47</v>
      </c>
      <c r="DO17" s="55" t="s">
        <v>48</v>
      </c>
      <c r="DP17" s="55" t="s">
        <v>49</v>
      </c>
      <c r="DQ17" s="55" t="s">
        <v>50</v>
      </c>
      <c r="DR17" s="55" t="s">
        <v>51</v>
      </c>
      <c r="DS17" s="55" t="s">
        <v>47</v>
      </c>
      <c r="DT17" s="55" t="s">
        <v>48</v>
      </c>
      <c r="DU17" s="55" t="s">
        <v>49</v>
      </c>
      <c r="DV17" s="55" t="s">
        <v>50</v>
      </c>
      <c r="DW17" s="55" t="s">
        <v>51</v>
      </c>
      <c r="DX17" s="87"/>
      <c r="DY17" s="13"/>
      <c r="DZ17" s="13"/>
    </row>
    <row r="18" spans="1:130" ht="15.2" customHeight="1" x14ac:dyDescent="0.25">
      <c r="A18" s="101"/>
      <c r="B18" s="99"/>
      <c r="C18" s="83"/>
      <c r="D18" s="81"/>
      <c r="E18" s="79"/>
      <c r="F18" s="77"/>
      <c r="G18" s="83"/>
      <c r="H18" s="81"/>
      <c r="I18" s="79"/>
      <c r="J18" s="77"/>
      <c r="K18" s="83"/>
      <c r="L18" s="81"/>
      <c r="M18" s="79"/>
      <c r="N18" s="77"/>
      <c r="O18" s="83"/>
      <c r="P18" s="81"/>
      <c r="Q18" s="79"/>
      <c r="R18" s="77"/>
      <c r="S18" s="83"/>
      <c r="T18" s="81"/>
      <c r="U18" s="79"/>
      <c r="V18" s="77"/>
      <c r="W18" s="83"/>
      <c r="X18" s="81"/>
      <c r="Y18" s="79"/>
      <c r="Z18" s="77"/>
      <c r="AA18" s="75"/>
      <c r="AB18" s="73"/>
      <c r="AC18" s="71"/>
      <c r="AD18" s="75"/>
      <c r="AE18" s="73"/>
      <c r="AF18" s="71"/>
      <c r="AG18" s="69"/>
      <c r="AH18" s="67"/>
      <c r="AI18" s="65"/>
      <c r="AJ18" s="104"/>
      <c r="AK18" s="52"/>
      <c r="AL18" s="55" t="s">
        <v>54</v>
      </c>
      <c r="AM18" s="55" t="s">
        <v>55</v>
      </c>
      <c r="AN18" s="55" t="s">
        <v>54</v>
      </c>
      <c r="AO18" s="55" t="s">
        <v>55</v>
      </c>
      <c r="AP18" s="55" t="s">
        <v>54</v>
      </c>
      <c r="AQ18" s="55" t="s">
        <v>55</v>
      </c>
      <c r="AR18" s="55" t="s">
        <v>54</v>
      </c>
      <c r="AS18" s="55" t="s">
        <v>55</v>
      </c>
      <c r="AT18" s="55" t="s">
        <v>54</v>
      </c>
      <c r="AU18" s="55" t="s">
        <v>55</v>
      </c>
      <c r="AV18" s="56"/>
      <c r="AW18" s="56"/>
      <c r="AX18" s="56"/>
      <c r="AY18" s="58"/>
      <c r="AZ18" s="56"/>
      <c r="BA18" s="56"/>
      <c r="BB18" s="56"/>
      <c r="BC18" s="56"/>
      <c r="BD18" s="56"/>
      <c r="BE18" s="56"/>
      <c r="BF18" s="55" t="s">
        <v>47</v>
      </c>
      <c r="BG18" s="55" t="s">
        <v>48</v>
      </c>
      <c r="BH18" s="55" t="s">
        <v>49</v>
      </c>
      <c r="BI18" s="57" t="s">
        <v>50</v>
      </c>
      <c r="BJ18" s="55" t="s">
        <v>51</v>
      </c>
      <c r="BK18" s="55" t="s">
        <v>47</v>
      </c>
      <c r="BL18" s="55" t="s">
        <v>48</v>
      </c>
      <c r="BM18" s="55" t="s">
        <v>49</v>
      </c>
      <c r="BN18" s="55" t="s">
        <v>50</v>
      </c>
      <c r="BO18" s="55" t="s">
        <v>51</v>
      </c>
      <c r="BP18" s="55" t="s">
        <v>54</v>
      </c>
      <c r="BQ18" s="55" t="s">
        <v>55</v>
      </c>
      <c r="BR18" s="55" t="s">
        <v>54</v>
      </c>
      <c r="BS18" s="55" t="s">
        <v>55</v>
      </c>
      <c r="BT18" s="55" t="s">
        <v>54</v>
      </c>
      <c r="BU18" s="55" t="s">
        <v>55</v>
      </c>
      <c r="BV18" s="55" t="s">
        <v>54</v>
      </c>
      <c r="BW18" s="55" t="s">
        <v>55</v>
      </c>
      <c r="BX18" s="55" t="s">
        <v>54</v>
      </c>
      <c r="BY18" s="55" t="s">
        <v>55</v>
      </c>
      <c r="BZ18" s="56"/>
      <c r="CA18" s="56"/>
      <c r="CB18" s="56"/>
      <c r="CC18" s="56"/>
      <c r="CD18" s="56"/>
      <c r="CE18" s="56"/>
      <c r="CF18" s="56"/>
      <c r="CG18" s="56"/>
      <c r="CH18" s="56"/>
      <c r="CI18" s="56"/>
      <c r="CJ18" s="55" t="s">
        <v>47</v>
      </c>
      <c r="CK18" s="55" t="s">
        <v>48</v>
      </c>
      <c r="CL18" s="55" t="s">
        <v>49</v>
      </c>
      <c r="CM18" s="55" t="s">
        <v>50</v>
      </c>
      <c r="CN18" s="55" t="s">
        <v>51</v>
      </c>
      <c r="CO18" s="55" t="s">
        <v>47</v>
      </c>
      <c r="CP18" s="55" t="s">
        <v>48</v>
      </c>
      <c r="CQ18" s="55" t="s">
        <v>49</v>
      </c>
      <c r="CR18" s="55" t="s">
        <v>50</v>
      </c>
      <c r="CS18" s="55" t="s">
        <v>51</v>
      </c>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87"/>
      <c r="DY18" s="13"/>
      <c r="DZ18" s="13"/>
    </row>
    <row r="19" spans="1:130" ht="13.15" customHeight="1" x14ac:dyDescent="0.25">
      <c r="A19" s="101"/>
      <c r="B19" s="99"/>
      <c r="C19" s="83"/>
      <c r="D19" s="81"/>
      <c r="E19" s="79"/>
      <c r="F19" s="77"/>
      <c r="G19" s="83"/>
      <c r="H19" s="81"/>
      <c r="I19" s="79"/>
      <c r="J19" s="77"/>
      <c r="K19" s="83"/>
      <c r="L19" s="81"/>
      <c r="M19" s="79"/>
      <c r="N19" s="77"/>
      <c r="O19" s="83"/>
      <c r="P19" s="81"/>
      <c r="Q19" s="79"/>
      <c r="R19" s="77"/>
      <c r="S19" s="83"/>
      <c r="T19" s="81"/>
      <c r="U19" s="79"/>
      <c r="V19" s="77"/>
      <c r="W19" s="83"/>
      <c r="X19" s="81"/>
      <c r="Y19" s="79"/>
      <c r="Z19" s="77"/>
      <c r="AA19" s="75"/>
      <c r="AB19" s="73"/>
      <c r="AC19" s="71"/>
      <c r="AD19" s="75"/>
      <c r="AE19" s="73"/>
      <c r="AF19" s="71"/>
      <c r="AG19" s="69"/>
      <c r="AH19" s="67"/>
      <c r="AI19" s="65"/>
      <c r="AJ19" s="104"/>
      <c r="AK19" s="52"/>
      <c r="AL19" s="56"/>
      <c r="AM19" s="56"/>
      <c r="AN19" s="56"/>
      <c r="AO19" s="56"/>
      <c r="AP19" s="56"/>
      <c r="AQ19" s="56"/>
      <c r="AR19" s="56"/>
      <c r="AS19" s="56"/>
      <c r="AT19" s="56"/>
      <c r="AU19" s="56"/>
      <c r="AV19" s="56"/>
      <c r="AW19" s="56"/>
      <c r="AX19" s="56"/>
      <c r="AY19" s="58"/>
      <c r="AZ19" s="56"/>
      <c r="BA19" s="56"/>
      <c r="BB19" s="56"/>
      <c r="BC19" s="56"/>
      <c r="BD19" s="56"/>
      <c r="BE19" s="56"/>
      <c r="BF19" s="56"/>
      <c r="BG19" s="56"/>
      <c r="BH19" s="56"/>
      <c r="BI19" s="58"/>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87"/>
      <c r="DY19" s="13"/>
      <c r="DZ19" s="13"/>
    </row>
    <row r="20" spans="1:130" ht="13.15" customHeight="1" x14ac:dyDescent="0.25">
      <c r="A20" s="101"/>
      <c r="B20" s="99"/>
      <c r="C20" s="83"/>
      <c r="D20" s="81"/>
      <c r="E20" s="79"/>
      <c r="F20" s="77"/>
      <c r="G20" s="83"/>
      <c r="H20" s="81"/>
      <c r="I20" s="79"/>
      <c r="J20" s="77"/>
      <c r="K20" s="83"/>
      <c r="L20" s="81"/>
      <c r="M20" s="79"/>
      <c r="N20" s="77"/>
      <c r="O20" s="83"/>
      <c r="P20" s="81"/>
      <c r="Q20" s="79"/>
      <c r="R20" s="77"/>
      <c r="S20" s="83"/>
      <c r="T20" s="81"/>
      <c r="U20" s="79"/>
      <c r="V20" s="77"/>
      <c r="W20" s="83"/>
      <c r="X20" s="81"/>
      <c r="Y20" s="79"/>
      <c r="Z20" s="77"/>
      <c r="AA20" s="75"/>
      <c r="AB20" s="73"/>
      <c r="AC20" s="71"/>
      <c r="AD20" s="75"/>
      <c r="AE20" s="73"/>
      <c r="AF20" s="71"/>
      <c r="AG20" s="69"/>
      <c r="AH20" s="67"/>
      <c r="AI20" s="65"/>
      <c r="AJ20" s="104"/>
      <c r="AK20" s="52"/>
      <c r="AL20" s="56"/>
      <c r="AM20" s="56"/>
      <c r="AN20" s="56"/>
      <c r="AO20" s="56"/>
      <c r="AP20" s="56"/>
      <c r="AQ20" s="56"/>
      <c r="AR20" s="56"/>
      <c r="AS20" s="56"/>
      <c r="AT20" s="56"/>
      <c r="AU20" s="56"/>
      <c r="AV20" s="56"/>
      <c r="AW20" s="56"/>
      <c r="AX20" s="56"/>
      <c r="AY20" s="58"/>
      <c r="AZ20" s="56"/>
      <c r="BA20" s="56"/>
      <c r="BB20" s="56"/>
      <c r="BC20" s="56"/>
      <c r="BD20" s="56"/>
      <c r="BE20" s="56"/>
      <c r="BF20" s="56"/>
      <c r="BG20" s="56"/>
      <c r="BH20" s="56"/>
      <c r="BI20" s="58"/>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87"/>
      <c r="DY20" s="13"/>
      <c r="DZ20" s="13"/>
    </row>
    <row r="21" spans="1:130" ht="13.15" customHeight="1" x14ac:dyDescent="0.25">
      <c r="A21" s="101"/>
      <c r="B21" s="99"/>
      <c r="C21" s="83"/>
      <c r="D21" s="81"/>
      <c r="E21" s="79"/>
      <c r="F21" s="77"/>
      <c r="G21" s="83"/>
      <c r="H21" s="81"/>
      <c r="I21" s="79"/>
      <c r="J21" s="77"/>
      <c r="K21" s="83"/>
      <c r="L21" s="81"/>
      <c r="M21" s="79"/>
      <c r="N21" s="77"/>
      <c r="O21" s="83"/>
      <c r="P21" s="81"/>
      <c r="Q21" s="79"/>
      <c r="R21" s="77"/>
      <c r="S21" s="83"/>
      <c r="T21" s="81"/>
      <c r="U21" s="79"/>
      <c r="V21" s="77"/>
      <c r="W21" s="83"/>
      <c r="X21" s="81"/>
      <c r="Y21" s="79"/>
      <c r="Z21" s="77"/>
      <c r="AA21" s="75"/>
      <c r="AB21" s="73"/>
      <c r="AC21" s="71"/>
      <c r="AD21" s="75"/>
      <c r="AE21" s="73"/>
      <c r="AF21" s="71"/>
      <c r="AG21" s="69"/>
      <c r="AH21" s="67"/>
      <c r="AI21" s="65"/>
      <c r="AJ21" s="104"/>
      <c r="AK21" s="52"/>
      <c r="AL21" s="56"/>
      <c r="AM21" s="56"/>
      <c r="AN21" s="56"/>
      <c r="AO21" s="56"/>
      <c r="AP21" s="56"/>
      <c r="AQ21" s="56"/>
      <c r="AR21" s="56"/>
      <c r="AS21" s="56"/>
      <c r="AT21" s="56"/>
      <c r="AU21" s="56"/>
      <c r="AV21" s="56"/>
      <c r="AW21" s="56"/>
      <c r="AX21" s="56"/>
      <c r="AY21" s="58"/>
      <c r="AZ21" s="56"/>
      <c r="BA21" s="56"/>
      <c r="BB21" s="56"/>
      <c r="BC21" s="56"/>
      <c r="BD21" s="56"/>
      <c r="BE21" s="56"/>
      <c r="BF21" s="56"/>
      <c r="BG21" s="56"/>
      <c r="BH21" s="56"/>
      <c r="BI21" s="58"/>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87"/>
      <c r="DY21" s="13"/>
      <c r="DZ21" s="13"/>
    </row>
    <row r="22" spans="1:130" ht="13.15" customHeight="1" x14ac:dyDescent="0.25">
      <c r="A22" s="102"/>
      <c r="B22" s="99"/>
      <c r="C22" s="83"/>
      <c r="D22" s="81"/>
      <c r="E22" s="79"/>
      <c r="F22" s="77"/>
      <c r="G22" s="83"/>
      <c r="H22" s="81"/>
      <c r="I22" s="79"/>
      <c r="J22" s="77"/>
      <c r="K22" s="83"/>
      <c r="L22" s="81"/>
      <c r="M22" s="79"/>
      <c r="N22" s="77"/>
      <c r="O22" s="83"/>
      <c r="P22" s="81"/>
      <c r="Q22" s="79"/>
      <c r="R22" s="77"/>
      <c r="S22" s="83"/>
      <c r="T22" s="81"/>
      <c r="U22" s="79"/>
      <c r="V22" s="77"/>
      <c r="W22" s="83"/>
      <c r="X22" s="81"/>
      <c r="Y22" s="79"/>
      <c r="Z22" s="77"/>
      <c r="AA22" s="75"/>
      <c r="AB22" s="73"/>
      <c r="AC22" s="71"/>
      <c r="AD22" s="75"/>
      <c r="AE22" s="73"/>
      <c r="AF22" s="71"/>
      <c r="AG22" s="69"/>
      <c r="AH22" s="67"/>
      <c r="AI22" s="65"/>
      <c r="AJ22" s="104"/>
      <c r="AK22" s="52"/>
      <c r="AL22" s="56"/>
      <c r="AM22" s="56"/>
      <c r="AN22" s="56"/>
      <c r="AO22" s="56"/>
      <c r="AP22" s="56"/>
      <c r="AQ22" s="56"/>
      <c r="AR22" s="56"/>
      <c r="AS22" s="56"/>
      <c r="AT22" s="56"/>
      <c r="AU22" s="56"/>
      <c r="AV22" s="56"/>
      <c r="AW22" s="56"/>
      <c r="AX22" s="56"/>
      <c r="AY22" s="59"/>
      <c r="AZ22" s="56"/>
      <c r="BA22" s="56"/>
      <c r="BB22" s="56"/>
      <c r="BC22" s="56"/>
      <c r="BD22" s="56"/>
      <c r="BE22" s="56"/>
      <c r="BF22" s="56"/>
      <c r="BG22" s="56"/>
      <c r="BH22" s="56"/>
      <c r="BI22" s="59"/>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87"/>
      <c r="DY22" s="13"/>
      <c r="DZ22" s="13"/>
    </row>
    <row r="23" spans="1:130" ht="10.5" customHeight="1" x14ac:dyDescent="0.25">
      <c r="A23" s="14">
        <v>1</v>
      </c>
      <c r="B23" s="14">
        <v>2</v>
      </c>
      <c r="C23" s="14">
        <f ca="1">INDIRECT("R[0]C[-1]",FALSE)+1</f>
        <v>3</v>
      </c>
      <c r="D23" s="14">
        <f ca="1">INDIRECT("R[0]C[-1]",FALSE)+1</f>
        <v>4</v>
      </c>
      <c r="E23" s="14">
        <f ca="1">INDIRECT("R[0]C[-1]",FALSE)+1</f>
        <v>5</v>
      </c>
      <c r="F23" s="14">
        <f ca="1">INDIRECT("R[0]C[-1]",FALSE)</f>
        <v>5</v>
      </c>
      <c r="G23" s="14">
        <f t="shared" ref="G23:M23" ca="1" si="0">INDIRECT("R[0]C[-1]",FALSE)+1</f>
        <v>6</v>
      </c>
      <c r="H23" s="14">
        <f t="shared" ca="1" si="0"/>
        <v>7</v>
      </c>
      <c r="I23" s="14">
        <f t="shared" ca="1" si="0"/>
        <v>8</v>
      </c>
      <c r="J23" s="14">
        <f t="shared" ca="1" si="0"/>
        <v>9</v>
      </c>
      <c r="K23" s="14">
        <f t="shared" ca="1" si="0"/>
        <v>10</v>
      </c>
      <c r="L23" s="14">
        <f t="shared" ca="1" si="0"/>
        <v>11</v>
      </c>
      <c r="M23" s="14">
        <f t="shared" ca="1" si="0"/>
        <v>12</v>
      </c>
      <c r="N23" s="14">
        <f ca="1">INDIRECT("R[0]C[-1]",FALSE)</f>
        <v>12</v>
      </c>
      <c r="O23" s="14">
        <f t="shared" ref="O23:U23" ca="1" si="1">INDIRECT("R[0]C[-1]",FALSE)+1</f>
        <v>13</v>
      </c>
      <c r="P23" s="14">
        <f t="shared" ca="1" si="1"/>
        <v>14</v>
      </c>
      <c r="Q23" s="14">
        <f t="shared" ca="1" si="1"/>
        <v>15</v>
      </c>
      <c r="R23" s="14">
        <f t="shared" ca="1" si="1"/>
        <v>16</v>
      </c>
      <c r="S23" s="14">
        <f t="shared" ca="1" si="1"/>
        <v>17</v>
      </c>
      <c r="T23" s="14">
        <f t="shared" ca="1" si="1"/>
        <v>18</v>
      </c>
      <c r="U23" s="14">
        <f t="shared" ca="1" si="1"/>
        <v>19</v>
      </c>
      <c r="V23" s="14">
        <f ca="1">INDIRECT("R[0]C[-1]",FALSE)</f>
        <v>19</v>
      </c>
      <c r="W23" s="14">
        <f ca="1">INDIRECT("R[0]C[-1]",FALSE)+1</f>
        <v>20</v>
      </c>
      <c r="X23" s="14">
        <f ca="1">INDIRECT("R[0]C[-1]",FALSE)+1</f>
        <v>21</v>
      </c>
      <c r="Y23" s="14">
        <f ca="1">INDIRECT("R[0]C[-1]",FALSE)+1</f>
        <v>22</v>
      </c>
      <c r="Z23" s="14">
        <f ca="1">INDIRECT("R[0]C[-1]",FALSE)</f>
        <v>22</v>
      </c>
      <c r="AA23" s="14">
        <f t="shared" ref="AA23:BF23" ca="1" si="2">INDIRECT("R[0]C[-1]",FALSE)+1</f>
        <v>23</v>
      </c>
      <c r="AB23" s="14">
        <f t="shared" ca="1" si="2"/>
        <v>24</v>
      </c>
      <c r="AC23" s="14">
        <f t="shared" ca="1" si="2"/>
        <v>25</v>
      </c>
      <c r="AD23" s="14">
        <f t="shared" ca="1" si="2"/>
        <v>26</v>
      </c>
      <c r="AE23" s="14">
        <f t="shared" ca="1" si="2"/>
        <v>27</v>
      </c>
      <c r="AF23" s="14">
        <f t="shared" ca="1" si="2"/>
        <v>28</v>
      </c>
      <c r="AG23" s="14">
        <f t="shared" ca="1" si="2"/>
        <v>29</v>
      </c>
      <c r="AH23" s="14">
        <f t="shared" ca="1" si="2"/>
        <v>30</v>
      </c>
      <c r="AI23" s="14">
        <f t="shared" ca="1" si="2"/>
        <v>31</v>
      </c>
      <c r="AJ23" s="14">
        <f t="shared" ca="1" si="2"/>
        <v>32</v>
      </c>
      <c r="AK23" s="15">
        <f t="shared" ca="1" si="2"/>
        <v>33</v>
      </c>
      <c r="AL23" s="14">
        <f t="shared" ca="1" si="2"/>
        <v>34</v>
      </c>
      <c r="AM23" s="14">
        <f t="shared" ca="1" si="2"/>
        <v>35</v>
      </c>
      <c r="AN23" s="14">
        <f t="shared" ca="1" si="2"/>
        <v>36</v>
      </c>
      <c r="AO23" s="14">
        <f t="shared" ca="1" si="2"/>
        <v>37</v>
      </c>
      <c r="AP23" s="14">
        <f t="shared" ca="1" si="2"/>
        <v>38</v>
      </c>
      <c r="AQ23" s="14">
        <f t="shared" ca="1" si="2"/>
        <v>39</v>
      </c>
      <c r="AR23" s="14">
        <f t="shared" ca="1" si="2"/>
        <v>40</v>
      </c>
      <c r="AS23" s="14">
        <f t="shared" ca="1" si="2"/>
        <v>41</v>
      </c>
      <c r="AT23" s="14">
        <f t="shared" ca="1" si="2"/>
        <v>42</v>
      </c>
      <c r="AU23" s="14">
        <f t="shared" ca="1" si="2"/>
        <v>43</v>
      </c>
      <c r="AV23" s="14">
        <f t="shared" ca="1" si="2"/>
        <v>44</v>
      </c>
      <c r="AW23" s="14">
        <f t="shared" ca="1" si="2"/>
        <v>45</v>
      </c>
      <c r="AX23" s="14">
        <f t="shared" ca="1" si="2"/>
        <v>46</v>
      </c>
      <c r="AY23" s="14">
        <f t="shared" ca="1" si="2"/>
        <v>47</v>
      </c>
      <c r="AZ23" s="14">
        <f t="shared" ca="1" si="2"/>
        <v>48</v>
      </c>
      <c r="BA23" s="14">
        <f t="shared" ca="1" si="2"/>
        <v>49</v>
      </c>
      <c r="BB23" s="14">
        <f t="shared" ca="1" si="2"/>
        <v>50</v>
      </c>
      <c r="BC23" s="14">
        <f t="shared" ca="1" si="2"/>
        <v>51</v>
      </c>
      <c r="BD23" s="14">
        <f t="shared" ca="1" si="2"/>
        <v>52</v>
      </c>
      <c r="BE23" s="14">
        <f t="shared" ca="1" si="2"/>
        <v>53</v>
      </c>
      <c r="BF23" s="14">
        <f t="shared" ca="1" si="2"/>
        <v>54</v>
      </c>
      <c r="BG23" s="14">
        <f t="shared" ref="BG23:CL23" ca="1" si="3">INDIRECT("R[0]C[-1]",FALSE)+1</f>
        <v>55</v>
      </c>
      <c r="BH23" s="14">
        <f t="shared" ca="1" si="3"/>
        <v>56</v>
      </c>
      <c r="BI23" s="14">
        <f t="shared" ca="1" si="3"/>
        <v>57</v>
      </c>
      <c r="BJ23" s="14">
        <f t="shared" ca="1" si="3"/>
        <v>58</v>
      </c>
      <c r="BK23" s="14">
        <f t="shared" ca="1" si="3"/>
        <v>59</v>
      </c>
      <c r="BL23" s="14">
        <f t="shared" ca="1" si="3"/>
        <v>60</v>
      </c>
      <c r="BM23" s="14">
        <f t="shared" ca="1" si="3"/>
        <v>61</v>
      </c>
      <c r="BN23" s="14">
        <f t="shared" ca="1" si="3"/>
        <v>62</v>
      </c>
      <c r="BO23" s="14">
        <f t="shared" ca="1" si="3"/>
        <v>63</v>
      </c>
      <c r="BP23" s="14">
        <f t="shared" ca="1" si="3"/>
        <v>64</v>
      </c>
      <c r="BQ23" s="14">
        <f t="shared" ca="1" si="3"/>
        <v>65</v>
      </c>
      <c r="BR23" s="14">
        <f t="shared" ca="1" si="3"/>
        <v>66</v>
      </c>
      <c r="BS23" s="14">
        <f t="shared" ca="1" si="3"/>
        <v>67</v>
      </c>
      <c r="BT23" s="14">
        <f t="shared" ca="1" si="3"/>
        <v>68</v>
      </c>
      <c r="BU23" s="14">
        <f t="shared" ca="1" si="3"/>
        <v>69</v>
      </c>
      <c r="BV23" s="14">
        <f t="shared" ca="1" si="3"/>
        <v>70</v>
      </c>
      <c r="BW23" s="14">
        <f t="shared" ca="1" si="3"/>
        <v>71</v>
      </c>
      <c r="BX23" s="14">
        <f t="shared" ca="1" si="3"/>
        <v>72</v>
      </c>
      <c r="BY23" s="14">
        <f t="shared" ca="1" si="3"/>
        <v>73</v>
      </c>
      <c r="BZ23" s="14">
        <f t="shared" ca="1" si="3"/>
        <v>74</v>
      </c>
      <c r="CA23" s="14">
        <f t="shared" ca="1" si="3"/>
        <v>75</v>
      </c>
      <c r="CB23" s="14">
        <f t="shared" ca="1" si="3"/>
        <v>76</v>
      </c>
      <c r="CC23" s="14">
        <f t="shared" ca="1" si="3"/>
        <v>77</v>
      </c>
      <c r="CD23" s="14">
        <f t="shared" ca="1" si="3"/>
        <v>78</v>
      </c>
      <c r="CE23" s="14">
        <f t="shared" ca="1" si="3"/>
        <v>79</v>
      </c>
      <c r="CF23" s="14">
        <f t="shared" ca="1" si="3"/>
        <v>80</v>
      </c>
      <c r="CG23" s="14">
        <f t="shared" ca="1" si="3"/>
        <v>81</v>
      </c>
      <c r="CH23" s="14">
        <f t="shared" ca="1" si="3"/>
        <v>82</v>
      </c>
      <c r="CI23" s="14">
        <f t="shared" ca="1" si="3"/>
        <v>83</v>
      </c>
      <c r="CJ23" s="14">
        <f t="shared" ca="1" si="3"/>
        <v>84</v>
      </c>
      <c r="CK23" s="14">
        <f t="shared" ca="1" si="3"/>
        <v>85</v>
      </c>
      <c r="CL23" s="14">
        <f t="shared" ca="1" si="3"/>
        <v>86</v>
      </c>
      <c r="CM23" s="14">
        <f t="shared" ref="CM23:DR23" ca="1" si="4">INDIRECT("R[0]C[-1]",FALSE)+1</f>
        <v>87</v>
      </c>
      <c r="CN23" s="14">
        <f t="shared" ca="1" si="4"/>
        <v>88</v>
      </c>
      <c r="CO23" s="14">
        <f t="shared" ca="1" si="4"/>
        <v>89</v>
      </c>
      <c r="CP23" s="14">
        <f t="shared" ca="1" si="4"/>
        <v>90</v>
      </c>
      <c r="CQ23" s="14">
        <f t="shared" ca="1" si="4"/>
        <v>91</v>
      </c>
      <c r="CR23" s="14">
        <f t="shared" ca="1" si="4"/>
        <v>92</v>
      </c>
      <c r="CS23" s="14">
        <f t="shared" ca="1" si="4"/>
        <v>93</v>
      </c>
      <c r="CT23" s="14">
        <f t="shared" ca="1" si="4"/>
        <v>94</v>
      </c>
      <c r="CU23" s="14">
        <f t="shared" ca="1" si="4"/>
        <v>95</v>
      </c>
      <c r="CV23" s="14">
        <f t="shared" ca="1" si="4"/>
        <v>96</v>
      </c>
      <c r="CW23" s="14">
        <f t="shared" ca="1" si="4"/>
        <v>97</v>
      </c>
      <c r="CX23" s="14">
        <f t="shared" ca="1" si="4"/>
        <v>98</v>
      </c>
      <c r="CY23" s="14">
        <f t="shared" ca="1" si="4"/>
        <v>99</v>
      </c>
      <c r="CZ23" s="14">
        <f t="shared" ca="1" si="4"/>
        <v>100</v>
      </c>
      <c r="DA23" s="14">
        <f t="shared" ca="1" si="4"/>
        <v>101</v>
      </c>
      <c r="DB23" s="14">
        <f t="shared" ca="1" si="4"/>
        <v>102</v>
      </c>
      <c r="DC23" s="14">
        <f t="shared" ca="1" si="4"/>
        <v>103</v>
      </c>
      <c r="DD23" s="14">
        <f t="shared" ca="1" si="4"/>
        <v>104</v>
      </c>
      <c r="DE23" s="14">
        <f t="shared" ca="1" si="4"/>
        <v>105</v>
      </c>
      <c r="DF23" s="14">
        <f t="shared" ca="1" si="4"/>
        <v>106</v>
      </c>
      <c r="DG23" s="14">
        <f t="shared" ca="1" si="4"/>
        <v>107</v>
      </c>
      <c r="DH23" s="14">
        <f t="shared" ca="1" si="4"/>
        <v>108</v>
      </c>
      <c r="DI23" s="14">
        <f t="shared" ca="1" si="4"/>
        <v>109</v>
      </c>
      <c r="DJ23" s="14">
        <f t="shared" ca="1" si="4"/>
        <v>110</v>
      </c>
      <c r="DK23" s="14">
        <f t="shared" ca="1" si="4"/>
        <v>111</v>
      </c>
      <c r="DL23" s="14">
        <f t="shared" ca="1" si="4"/>
        <v>112</v>
      </c>
      <c r="DM23" s="14">
        <f t="shared" ca="1" si="4"/>
        <v>113</v>
      </c>
      <c r="DN23" s="14">
        <f t="shared" ca="1" si="4"/>
        <v>114</v>
      </c>
      <c r="DO23" s="14">
        <f t="shared" ca="1" si="4"/>
        <v>115</v>
      </c>
      <c r="DP23" s="14">
        <f t="shared" ca="1" si="4"/>
        <v>116</v>
      </c>
      <c r="DQ23" s="14">
        <f t="shared" ca="1" si="4"/>
        <v>117</v>
      </c>
      <c r="DR23" s="14">
        <f t="shared" ca="1" si="4"/>
        <v>118</v>
      </c>
      <c r="DS23" s="14">
        <f t="shared" ref="DS23:DX23" ca="1" si="5">INDIRECT("R[0]C[-1]",FALSE)+1</f>
        <v>119</v>
      </c>
      <c r="DT23" s="14">
        <f t="shared" ca="1" si="5"/>
        <v>120</v>
      </c>
      <c r="DU23" s="14">
        <f t="shared" ca="1" si="5"/>
        <v>121</v>
      </c>
      <c r="DV23" s="14">
        <f t="shared" ca="1" si="5"/>
        <v>122</v>
      </c>
      <c r="DW23" s="14">
        <f t="shared" ca="1" si="5"/>
        <v>123</v>
      </c>
      <c r="DX23" s="14">
        <f t="shared" ca="1" si="5"/>
        <v>124</v>
      </c>
      <c r="DY23" s="2"/>
      <c r="DZ23" s="2"/>
    </row>
    <row r="24" spans="1:130" ht="52.5" x14ac:dyDescent="0.25">
      <c r="A24" s="16" t="s">
        <v>56</v>
      </c>
      <c r="B24" s="17" t="s">
        <v>57</v>
      </c>
      <c r="C24" s="18" t="s">
        <v>58</v>
      </c>
      <c r="D24" s="18" t="s">
        <v>58</v>
      </c>
      <c r="E24" s="18" t="s">
        <v>58</v>
      </c>
      <c r="F24" s="18" t="s">
        <v>58</v>
      </c>
      <c r="G24" s="18" t="s">
        <v>58</v>
      </c>
      <c r="H24" s="18" t="s">
        <v>58</v>
      </c>
      <c r="I24" s="18" t="s">
        <v>58</v>
      </c>
      <c r="J24" s="18" t="s">
        <v>58</v>
      </c>
      <c r="K24" s="18" t="s">
        <v>58</v>
      </c>
      <c r="L24" s="18" t="s">
        <v>58</v>
      </c>
      <c r="M24" s="18" t="s">
        <v>58</v>
      </c>
      <c r="N24" s="18" t="s">
        <v>58</v>
      </c>
      <c r="O24" s="18" t="s">
        <v>58</v>
      </c>
      <c r="P24" s="18" t="s">
        <v>58</v>
      </c>
      <c r="Q24" s="18" t="s">
        <v>58</v>
      </c>
      <c r="R24" s="18" t="s">
        <v>58</v>
      </c>
      <c r="S24" s="18" t="s">
        <v>58</v>
      </c>
      <c r="T24" s="18" t="s">
        <v>58</v>
      </c>
      <c r="U24" s="18" t="s">
        <v>58</v>
      </c>
      <c r="V24" s="18" t="s">
        <v>58</v>
      </c>
      <c r="W24" s="18" t="s">
        <v>58</v>
      </c>
      <c r="X24" s="18" t="s">
        <v>58</v>
      </c>
      <c r="Y24" s="18" t="s">
        <v>58</v>
      </c>
      <c r="Z24" s="18" t="s">
        <v>58</v>
      </c>
      <c r="AA24" s="18" t="s">
        <v>58</v>
      </c>
      <c r="AB24" s="18" t="s">
        <v>58</v>
      </c>
      <c r="AC24" s="18" t="s">
        <v>58</v>
      </c>
      <c r="AD24" s="18" t="s">
        <v>58</v>
      </c>
      <c r="AE24" s="18" t="s">
        <v>58</v>
      </c>
      <c r="AF24" s="18" t="s">
        <v>58</v>
      </c>
      <c r="AG24" s="19" t="s">
        <v>58</v>
      </c>
      <c r="AH24" s="19" t="s">
        <v>58</v>
      </c>
      <c r="AI24" s="19" t="s">
        <v>58</v>
      </c>
      <c r="AJ24" s="17" t="s">
        <v>58</v>
      </c>
      <c r="AK24" s="18" t="s">
        <v>58</v>
      </c>
      <c r="AL24" s="20">
        <v>953320532.44000006</v>
      </c>
      <c r="AM24" s="20">
        <v>915632292.70000005</v>
      </c>
      <c r="AN24" s="20">
        <v>57659593.539999999</v>
      </c>
      <c r="AO24" s="20">
        <v>57659564.850000001</v>
      </c>
      <c r="AP24" s="20">
        <v>543657622.38</v>
      </c>
      <c r="AQ24" s="20">
        <v>516377420.98000002</v>
      </c>
      <c r="AR24" s="20">
        <v>6118249.0800000001</v>
      </c>
      <c r="AS24" s="20">
        <v>6118249.0800000001</v>
      </c>
      <c r="AT24" s="20">
        <v>345885067.44</v>
      </c>
      <c r="AU24" s="20">
        <v>335477057.79000002</v>
      </c>
      <c r="AV24" s="20">
        <v>930271375.50999999</v>
      </c>
      <c r="AW24" s="20">
        <v>52519438.159999996</v>
      </c>
      <c r="AX24" s="20">
        <v>504153418.63999999</v>
      </c>
      <c r="AY24" s="20">
        <v>65000</v>
      </c>
      <c r="AZ24" s="20">
        <v>373533518.70999998</v>
      </c>
      <c r="BA24" s="20">
        <v>754824574.34000003</v>
      </c>
      <c r="BB24" s="20">
        <v>33592725.579999998</v>
      </c>
      <c r="BC24" s="20">
        <v>419300202.56999999</v>
      </c>
      <c r="BD24" s="20">
        <v>65000</v>
      </c>
      <c r="BE24" s="20">
        <v>301866646.19</v>
      </c>
      <c r="BF24" s="20">
        <v>797490738.79999995</v>
      </c>
      <c r="BG24" s="20">
        <v>33387239.170000002</v>
      </c>
      <c r="BH24" s="20">
        <v>467335714.51999998</v>
      </c>
      <c r="BI24" s="20">
        <v>65000</v>
      </c>
      <c r="BJ24" s="20">
        <v>296702785.11000001</v>
      </c>
      <c r="BK24" s="20">
        <v>779884865.63999999</v>
      </c>
      <c r="BL24" s="20">
        <v>33387239.170000002</v>
      </c>
      <c r="BM24" s="20">
        <v>440910194.51999998</v>
      </c>
      <c r="BN24" s="20">
        <v>65000</v>
      </c>
      <c r="BO24" s="20">
        <v>305522431.94999999</v>
      </c>
      <c r="BP24" s="20">
        <v>819239299.40999997</v>
      </c>
      <c r="BQ24" s="20">
        <v>785646916.95000005</v>
      </c>
      <c r="BR24" s="20">
        <v>53672216.759999998</v>
      </c>
      <c r="BS24" s="20">
        <v>53672188.07</v>
      </c>
      <c r="BT24" s="20">
        <v>429257212.06999999</v>
      </c>
      <c r="BU24" s="20">
        <v>401977010.67000002</v>
      </c>
      <c r="BV24" s="20">
        <v>6118249.0800000001</v>
      </c>
      <c r="BW24" s="20">
        <v>6118249.0800000001</v>
      </c>
      <c r="BX24" s="20">
        <v>330191621.5</v>
      </c>
      <c r="BY24" s="20">
        <v>323879469.13</v>
      </c>
      <c r="BZ24" s="20">
        <v>819264752.26999998</v>
      </c>
      <c r="CA24" s="20">
        <v>37991422</v>
      </c>
      <c r="CB24" s="20">
        <v>436673424.08999997</v>
      </c>
      <c r="CC24" s="20">
        <v>65000</v>
      </c>
      <c r="CD24" s="20">
        <v>344534906.18000001</v>
      </c>
      <c r="CE24" s="20">
        <v>660877748.36000001</v>
      </c>
      <c r="CF24" s="20">
        <v>33523696.800000001</v>
      </c>
      <c r="CG24" s="20">
        <v>348570464.83999997</v>
      </c>
      <c r="CH24" s="20">
        <v>65000</v>
      </c>
      <c r="CI24" s="20">
        <v>278718586.72000003</v>
      </c>
      <c r="CJ24" s="20">
        <v>700008314.28999996</v>
      </c>
      <c r="CK24" s="20">
        <v>33318076.739999998</v>
      </c>
      <c r="CL24" s="20">
        <v>396037955.02999997</v>
      </c>
      <c r="CM24" s="20">
        <v>65000</v>
      </c>
      <c r="CN24" s="20">
        <v>270587282.51999998</v>
      </c>
      <c r="CO24" s="20">
        <v>682402441.13</v>
      </c>
      <c r="CP24" s="20">
        <v>33318076.739999998</v>
      </c>
      <c r="CQ24" s="20">
        <v>369612435.02999997</v>
      </c>
      <c r="CR24" s="20">
        <v>65000</v>
      </c>
      <c r="CS24" s="20">
        <v>279406929.36000001</v>
      </c>
      <c r="CT24" s="20">
        <v>915632292.70000005</v>
      </c>
      <c r="CU24" s="20">
        <v>57659564.850000001</v>
      </c>
      <c r="CV24" s="20">
        <v>516377420.98000002</v>
      </c>
      <c r="CW24" s="20">
        <v>6118249.0800000001</v>
      </c>
      <c r="CX24" s="20">
        <v>335477057.79000002</v>
      </c>
      <c r="CY24" s="20">
        <v>930271375.50999999</v>
      </c>
      <c r="CZ24" s="20">
        <v>52519438.159999996</v>
      </c>
      <c r="DA24" s="20">
        <v>504153418.63999999</v>
      </c>
      <c r="DB24" s="20">
        <v>65000</v>
      </c>
      <c r="DC24" s="20">
        <v>373533518.70999998</v>
      </c>
      <c r="DD24" s="20">
        <v>755325074.34000003</v>
      </c>
      <c r="DE24" s="20">
        <v>33592725.579999998</v>
      </c>
      <c r="DF24" s="20">
        <v>419300702.56999999</v>
      </c>
      <c r="DG24" s="20">
        <v>65000</v>
      </c>
      <c r="DH24" s="20">
        <v>302366646.19</v>
      </c>
      <c r="DI24" s="20">
        <v>785946916.95000005</v>
      </c>
      <c r="DJ24" s="20">
        <v>53672188.07</v>
      </c>
      <c r="DK24" s="20">
        <v>401977010.67000002</v>
      </c>
      <c r="DL24" s="20">
        <v>6118249.0800000001</v>
      </c>
      <c r="DM24" s="20">
        <v>324179469.13</v>
      </c>
      <c r="DN24" s="20">
        <v>819264752.26999998</v>
      </c>
      <c r="DO24" s="20">
        <v>37991422</v>
      </c>
      <c r="DP24" s="20">
        <v>436673424.08999997</v>
      </c>
      <c r="DQ24" s="20">
        <v>65000</v>
      </c>
      <c r="DR24" s="20">
        <v>344534906.18000001</v>
      </c>
      <c r="DS24" s="20">
        <v>661378248.36000001</v>
      </c>
      <c r="DT24" s="20">
        <v>33523696.800000001</v>
      </c>
      <c r="DU24" s="20">
        <v>348570964.83999997</v>
      </c>
      <c r="DV24" s="20">
        <v>65000</v>
      </c>
      <c r="DW24" s="20">
        <v>279218586.72000003</v>
      </c>
      <c r="DX24" s="18"/>
      <c r="DY24" s="2"/>
      <c r="DZ24" s="2"/>
    </row>
    <row r="25" spans="1:130" ht="63" x14ac:dyDescent="0.25">
      <c r="A25" s="16" t="s">
        <v>59</v>
      </c>
      <c r="B25" s="17" t="s">
        <v>60</v>
      </c>
      <c r="C25" s="18" t="s">
        <v>58</v>
      </c>
      <c r="D25" s="18" t="s">
        <v>58</v>
      </c>
      <c r="E25" s="18" t="s">
        <v>58</v>
      </c>
      <c r="F25" s="18" t="s">
        <v>58</v>
      </c>
      <c r="G25" s="18" t="s">
        <v>58</v>
      </c>
      <c r="H25" s="18" t="s">
        <v>58</v>
      </c>
      <c r="I25" s="18" t="s">
        <v>58</v>
      </c>
      <c r="J25" s="18" t="s">
        <v>58</v>
      </c>
      <c r="K25" s="18" t="s">
        <v>58</v>
      </c>
      <c r="L25" s="18" t="s">
        <v>58</v>
      </c>
      <c r="M25" s="18" t="s">
        <v>58</v>
      </c>
      <c r="N25" s="18" t="s">
        <v>58</v>
      </c>
      <c r="O25" s="18" t="s">
        <v>58</v>
      </c>
      <c r="P25" s="18" t="s">
        <v>58</v>
      </c>
      <c r="Q25" s="18" t="s">
        <v>58</v>
      </c>
      <c r="R25" s="18" t="s">
        <v>58</v>
      </c>
      <c r="S25" s="18" t="s">
        <v>58</v>
      </c>
      <c r="T25" s="18" t="s">
        <v>58</v>
      </c>
      <c r="U25" s="18" t="s">
        <v>58</v>
      </c>
      <c r="V25" s="18" t="s">
        <v>58</v>
      </c>
      <c r="W25" s="18" t="s">
        <v>58</v>
      </c>
      <c r="X25" s="18" t="s">
        <v>58</v>
      </c>
      <c r="Y25" s="18" t="s">
        <v>58</v>
      </c>
      <c r="Z25" s="18" t="s">
        <v>58</v>
      </c>
      <c r="AA25" s="18" t="s">
        <v>58</v>
      </c>
      <c r="AB25" s="18" t="s">
        <v>58</v>
      </c>
      <c r="AC25" s="18" t="s">
        <v>58</v>
      </c>
      <c r="AD25" s="18" t="s">
        <v>58</v>
      </c>
      <c r="AE25" s="18" t="s">
        <v>58</v>
      </c>
      <c r="AF25" s="18" t="s">
        <v>58</v>
      </c>
      <c r="AG25" s="19" t="s">
        <v>58</v>
      </c>
      <c r="AH25" s="19" t="s">
        <v>58</v>
      </c>
      <c r="AI25" s="19" t="s">
        <v>58</v>
      </c>
      <c r="AJ25" s="17" t="s">
        <v>58</v>
      </c>
      <c r="AK25" s="18" t="s">
        <v>58</v>
      </c>
      <c r="AL25" s="20">
        <v>413570979.47000003</v>
      </c>
      <c r="AM25" s="20">
        <v>402978593.39999998</v>
      </c>
      <c r="AN25" s="20">
        <v>23102571.620000001</v>
      </c>
      <c r="AO25" s="20">
        <v>23102567.52</v>
      </c>
      <c r="AP25" s="20">
        <v>134777333.47</v>
      </c>
      <c r="AQ25" s="20">
        <v>133015279.59</v>
      </c>
      <c r="AR25" s="20">
        <v>5995942.4100000001</v>
      </c>
      <c r="AS25" s="20">
        <v>5995942.4100000001</v>
      </c>
      <c r="AT25" s="20">
        <v>249695131.97</v>
      </c>
      <c r="AU25" s="20">
        <v>240864803.88</v>
      </c>
      <c r="AV25" s="20">
        <v>393248278.17000002</v>
      </c>
      <c r="AW25" s="20">
        <v>44021118.619999997</v>
      </c>
      <c r="AX25" s="20">
        <v>81092933.450000003</v>
      </c>
      <c r="AY25" s="20">
        <v>65000</v>
      </c>
      <c r="AZ25" s="20">
        <v>268069226.09999999</v>
      </c>
      <c r="BA25" s="20">
        <v>317841129.83999997</v>
      </c>
      <c r="BB25" s="20">
        <v>26642183.780000001</v>
      </c>
      <c r="BC25" s="20">
        <v>79378085.730000004</v>
      </c>
      <c r="BD25" s="20">
        <v>65000</v>
      </c>
      <c r="BE25" s="20">
        <v>211755860.33000001</v>
      </c>
      <c r="BF25" s="20">
        <v>338906269.51999998</v>
      </c>
      <c r="BG25" s="20">
        <v>26680694.43</v>
      </c>
      <c r="BH25" s="20">
        <v>105726040.48999999</v>
      </c>
      <c r="BI25" s="20">
        <v>65000</v>
      </c>
      <c r="BJ25" s="20">
        <v>206434534.59999999</v>
      </c>
      <c r="BK25" s="20">
        <v>310844416.36000001</v>
      </c>
      <c r="BL25" s="20">
        <v>26680694.43</v>
      </c>
      <c r="BM25" s="20">
        <v>79466040.489999995</v>
      </c>
      <c r="BN25" s="20">
        <v>65000</v>
      </c>
      <c r="BO25" s="20">
        <v>204632681.44</v>
      </c>
      <c r="BP25" s="20">
        <v>292924143.10000002</v>
      </c>
      <c r="BQ25" s="20">
        <v>286357114.31</v>
      </c>
      <c r="BR25" s="20">
        <v>23034859</v>
      </c>
      <c r="BS25" s="20">
        <v>23034854.899999999</v>
      </c>
      <c r="BT25" s="20">
        <v>29044183.550000001</v>
      </c>
      <c r="BU25" s="20">
        <v>27282129.670000002</v>
      </c>
      <c r="BV25" s="20">
        <v>5995942.4100000001</v>
      </c>
      <c r="BW25" s="20">
        <v>5995942.4100000001</v>
      </c>
      <c r="BX25" s="20">
        <v>234849158.13999999</v>
      </c>
      <c r="BY25" s="20">
        <v>230044187.33000001</v>
      </c>
      <c r="BZ25" s="20">
        <v>290063600.76999998</v>
      </c>
      <c r="CA25" s="20">
        <v>29493102.460000001</v>
      </c>
      <c r="CB25" s="20">
        <v>19097838.899999999</v>
      </c>
      <c r="CC25" s="20">
        <v>65000</v>
      </c>
      <c r="CD25" s="20">
        <v>241407659.41</v>
      </c>
      <c r="CE25" s="20">
        <v>233798003.86000001</v>
      </c>
      <c r="CF25" s="20">
        <v>26573155</v>
      </c>
      <c r="CG25" s="20">
        <v>18552048</v>
      </c>
      <c r="CH25" s="20">
        <v>65000</v>
      </c>
      <c r="CI25" s="20">
        <v>188607800.86000001</v>
      </c>
      <c r="CJ25" s="20">
        <v>251895545.00999999</v>
      </c>
      <c r="CK25" s="20">
        <v>26611532</v>
      </c>
      <c r="CL25" s="20">
        <v>44899981</v>
      </c>
      <c r="CM25" s="20">
        <v>65000</v>
      </c>
      <c r="CN25" s="20">
        <v>180319032.00999999</v>
      </c>
      <c r="CO25" s="20">
        <v>223833691.84999999</v>
      </c>
      <c r="CP25" s="20">
        <v>26611532</v>
      </c>
      <c r="CQ25" s="20">
        <v>18639981</v>
      </c>
      <c r="CR25" s="20">
        <v>65000</v>
      </c>
      <c r="CS25" s="20">
        <v>178517178.84999999</v>
      </c>
      <c r="CT25" s="20">
        <v>402978593.39999998</v>
      </c>
      <c r="CU25" s="20">
        <v>23102567.52</v>
      </c>
      <c r="CV25" s="20">
        <v>133015279.59</v>
      </c>
      <c r="CW25" s="20">
        <v>5995942.4100000001</v>
      </c>
      <c r="CX25" s="20">
        <v>240864803.88</v>
      </c>
      <c r="CY25" s="20">
        <v>393248278.17000002</v>
      </c>
      <c r="CZ25" s="20">
        <v>44021118.619999997</v>
      </c>
      <c r="DA25" s="20">
        <v>81092933.450000003</v>
      </c>
      <c r="DB25" s="20">
        <v>65000</v>
      </c>
      <c r="DC25" s="20">
        <v>268069226.09999999</v>
      </c>
      <c r="DD25" s="20">
        <v>317841629.83999997</v>
      </c>
      <c r="DE25" s="20">
        <v>26642183.780000001</v>
      </c>
      <c r="DF25" s="20">
        <v>79378585.730000004</v>
      </c>
      <c r="DG25" s="20">
        <v>65000</v>
      </c>
      <c r="DH25" s="20">
        <v>211755860.33000001</v>
      </c>
      <c r="DI25" s="20">
        <v>286657114.31</v>
      </c>
      <c r="DJ25" s="20">
        <v>23034854.899999999</v>
      </c>
      <c r="DK25" s="20">
        <v>27282129.670000002</v>
      </c>
      <c r="DL25" s="20">
        <v>5995942.4100000001</v>
      </c>
      <c r="DM25" s="20">
        <v>230344187.33000001</v>
      </c>
      <c r="DN25" s="20">
        <v>290063600.76999998</v>
      </c>
      <c r="DO25" s="20">
        <v>29493102.460000001</v>
      </c>
      <c r="DP25" s="20">
        <v>19097838.899999999</v>
      </c>
      <c r="DQ25" s="20">
        <v>65000</v>
      </c>
      <c r="DR25" s="20">
        <v>241407659.41</v>
      </c>
      <c r="DS25" s="20">
        <v>233798503.86000001</v>
      </c>
      <c r="DT25" s="20">
        <v>26573155</v>
      </c>
      <c r="DU25" s="20">
        <v>18552548</v>
      </c>
      <c r="DV25" s="20">
        <v>65000</v>
      </c>
      <c r="DW25" s="20">
        <v>188607800.86000001</v>
      </c>
      <c r="DX25" s="18"/>
      <c r="DY25" s="2"/>
      <c r="DZ25" s="2"/>
    </row>
    <row r="26" spans="1:130" ht="63" x14ac:dyDescent="0.25">
      <c r="A26" s="16" t="s">
        <v>61</v>
      </c>
      <c r="B26" s="17" t="s">
        <v>62</v>
      </c>
      <c r="C26" s="18" t="s">
        <v>58</v>
      </c>
      <c r="D26" s="18" t="s">
        <v>58</v>
      </c>
      <c r="E26" s="18" t="s">
        <v>58</v>
      </c>
      <c r="F26" s="18" t="s">
        <v>58</v>
      </c>
      <c r="G26" s="18" t="s">
        <v>58</v>
      </c>
      <c r="H26" s="18" t="s">
        <v>58</v>
      </c>
      <c r="I26" s="18" t="s">
        <v>58</v>
      </c>
      <c r="J26" s="18" t="s">
        <v>58</v>
      </c>
      <c r="K26" s="18" t="s">
        <v>58</v>
      </c>
      <c r="L26" s="18" t="s">
        <v>58</v>
      </c>
      <c r="M26" s="18" t="s">
        <v>58</v>
      </c>
      <c r="N26" s="18" t="s">
        <v>58</v>
      </c>
      <c r="O26" s="18" t="s">
        <v>58</v>
      </c>
      <c r="P26" s="18" t="s">
        <v>58</v>
      </c>
      <c r="Q26" s="18" t="s">
        <v>58</v>
      </c>
      <c r="R26" s="18" t="s">
        <v>58</v>
      </c>
      <c r="S26" s="18" t="s">
        <v>58</v>
      </c>
      <c r="T26" s="18" t="s">
        <v>58</v>
      </c>
      <c r="U26" s="18" t="s">
        <v>58</v>
      </c>
      <c r="V26" s="18" t="s">
        <v>58</v>
      </c>
      <c r="W26" s="18" t="s">
        <v>58</v>
      </c>
      <c r="X26" s="18" t="s">
        <v>58</v>
      </c>
      <c r="Y26" s="18" t="s">
        <v>58</v>
      </c>
      <c r="Z26" s="18" t="s">
        <v>58</v>
      </c>
      <c r="AA26" s="18" t="s">
        <v>58</v>
      </c>
      <c r="AB26" s="18" t="s">
        <v>58</v>
      </c>
      <c r="AC26" s="18" t="s">
        <v>58</v>
      </c>
      <c r="AD26" s="18" t="s">
        <v>58</v>
      </c>
      <c r="AE26" s="18" t="s">
        <v>58</v>
      </c>
      <c r="AF26" s="18" t="s">
        <v>58</v>
      </c>
      <c r="AG26" s="19" t="s">
        <v>58</v>
      </c>
      <c r="AH26" s="19" t="s">
        <v>58</v>
      </c>
      <c r="AI26" s="19" t="s">
        <v>58</v>
      </c>
      <c r="AJ26" s="17" t="s">
        <v>58</v>
      </c>
      <c r="AK26" s="18" t="s">
        <v>58</v>
      </c>
      <c r="AL26" s="20">
        <v>393270030.67000002</v>
      </c>
      <c r="AM26" s="20">
        <v>382726864.76999998</v>
      </c>
      <c r="AN26" s="20">
        <v>23102571.620000001</v>
      </c>
      <c r="AO26" s="20">
        <v>23102567.52</v>
      </c>
      <c r="AP26" s="20">
        <v>134777333.47</v>
      </c>
      <c r="AQ26" s="20">
        <v>133015279.59</v>
      </c>
      <c r="AR26" s="20">
        <v>5995942.4100000001</v>
      </c>
      <c r="AS26" s="20">
        <v>5995942.4100000001</v>
      </c>
      <c r="AT26" s="20">
        <v>229394183.16999999</v>
      </c>
      <c r="AU26" s="20">
        <v>220613075.25</v>
      </c>
      <c r="AV26" s="20">
        <v>360711278.17000002</v>
      </c>
      <c r="AW26" s="20">
        <v>44021118.619999997</v>
      </c>
      <c r="AX26" s="20">
        <v>81092933.450000003</v>
      </c>
      <c r="AY26" s="20">
        <v>65000</v>
      </c>
      <c r="AZ26" s="20">
        <v>235532226.09999999</v>
      </c>
      <c r="BA26" s="20">
        <v>317841129.83999997</v>
      </c>
      <c r="BB26" s="20">
        <v>26642183.780000001</v>
      </c>
      <c r="BC26" s="20">
        <v>79378085.730000004</v>
      </c>
      <c r="BD26" s="20">
        <v>65000</v>
      </c>
      <c r="BE26" s="20">
        <v>211755860.33000001</v>
      </c>
      <c r="BF26" s="20">
        <v>338906269.51999998</v>
      </c>
      <c r="BG26" s="20">
        <v>26680694.43</v>
      </c>
      <c r="BH26" s="20">
        <v>105726040.48999999</v>
      </c>
      <c r="BI26" s="20">
        <v>65000</v>
      </c>
      <c r="BJ26" s="20">
        <v>206434534.59999999</v>
      </c>
      <c r="BK26" s="20">
        <v>310844416.36000001</v>
      </c>
      <c r="BL26" s="20">
        <v>26680694.43</v>
      </c>
      <c r="BM26" s="20">
        <v>79466040.489999995</v>
      </c>
      <c r="BN26" s="20">
        <v>65000</v>
      </c>
      <c r="BO26" s="20">
        <v>204632681.44</v>
      </c>
      <c r="BP26" s="20">
        <v>272668194.30000001</v>
      </c>
      <c r="BQ26" s="20">
        <v>266150385.68000001</v>
      </c>
      <c r="BR26" s="20">
        <v>23034859</v>
      </c>
      <c r="BS26" s="20">
        <v>23034854.899999999</v>
      </c>
      <c r="BT26" s="20">
        <v>29044183.550000001</v>
      </c>
      <c r="BU26" s="20">
        <v>27282129.670000002</v>
      </c>
      <c r="BV26" s="20">
        <v>5995942.4100000001</v>
      </c>
      <c r="BW26" s="20">
        <v>5995942.4100000001</v>
      </c>
      <c r="BX26" s="20">
        <v>214593209.34</v>
      </c>
      <c r="BY26" s="20">
        <v>209837458.69999999</v>
      </c>
      <c r="BZ26" s="20">
        <v>257702600.77000001</v>
      </c>
      <c r="CA26" s="20">
        <v>29493102.460000001</v>
      </c>
      <c r="CB26" s="20">
        <v>19097838.899999999</v>
      </c>
      <c r="CC26" s="20">
        <v>65000</v>
      </c>
      <c r="CD26" s="20">
        <v>209046659.41</v>
      </c>
      <c r="CE26" s="20">
        <v>233798003.86000001</v>
      </c>
      <c r="CF26" s="20">
        <v>26573155</v>
      </c>
      <c r="CG26" s="20">
        <v>18552048</v>
      </c>
      <c r="CH26" s="20">
        <v>65000</v>
      </c>
      <c r="CI26" s="20">
        <v>188607800.86000001</v>
      </c>
      <c r="CJ26" s="20">
        <v>251895545.00999999</v>
      </c>
      <c r="CK26" s="20">
        <v>26611532</v>
      </c>
      <c r="CL26" s="20">
        <v>44899981</v>
      </c>
      <c r="CM26" s="20">
        <v>65000</v>
      </c>
      <c r="CN26" s="20">
        <v>180319032.00999999</v>
      </c>
      <c r="CO26" s="20">
        <v>223833691.84999999</v>
      </c>
      <c r="CP26" s="20">
        <v>26611532</v>
      </c>
      <c r="CQ26" s="20">
        <v>18639981</v>
      </c>
      <c r="CR26" s="20">
        <v>65000</v>
      </c>
      <c r="CS26" s="20">
        <v>178517178.84999999</v>
      </c>
      <c r="CT26" s="20">
        <v>382726864.76999998</v>
      </c>
      <c r="CU26" s="20">
        <v>23102567.52</v>
      </c>
      <c r="CV26" s="20">
        <v>133015279.59</v>
      </c>
      <c r="CW26" s="20">
        <v>5995942.4100000001</v>
      </c>
      <c r="CX26" s="20">
        <v>220613075.25</v>
      </c>
      <c r="CY26" s="20">
        <v>360711278.17000002</v>
      </c>
      <c r="CZ26" s="20">
        <v>44021118.619999997</v>
      </c>
      <c r="DA26" s="20">
        <v>81092933.450000003</v>
      </c>
      <c r="DB26" s="20">
        <v>65000</v>
      </c>
      <c r="DC26" s="20">
        <v>235532226.09999999</v>
      </c>
      <c r="DD26" s="20">
        <v>317841629.83999997</v>
      </c>
      <c r="DE26" s="20">
        <v>26642183.780000001</v>
      </c>
      <c r="DF26" s="20">
        <v>79378585.730000004</v>
      </c>
      <c r="DG26" s="20">
        <v>65000</v>
      </c>
      <c r="DH26" s="20">
        <v>211755860.33000001</v>
      </c>
      <c r="DI26" s="20">
        <v>266450385.68000001</v>
      </c>
      <c r="DJ26" s="20">
        <v>23034854.899999999</v>
      </c>
      <c r="DK26" s="20">
        <v>27282129.670000002</v>
      </c>
      <c r="DL26" s="20">
        <v>5995942.4100000001</v>
      </c>
      <c r="DM26" s="20">
        <v>210137458.69999999</v>
      </c>
      <c r="DN26" s="20">
        <v>257702600.77000001</v>
      </c>
      <c r="DO26" s="20">
        <v>29493102.460000001</v>
      </c>
      <c r="DP26" s="20">
        <v>19097838.899999999</v>
      </c>
      <c r="DQ26" s="20">
        <v>65000</v>
      </c>
      <c r="DR26" s="20">
        <v>209046659.41</v>
      </c>
      <c r="DS26" s="20">
        <v>233798503.86000001</v>
      </c>
      <c r="DT26" s="20">
        <v>26573155</v>
      </c>
      <c r="DU26" s="20">
        <v>18552548</v>
      </c>
      <c r="DV26" s="20">
        <v>65000</v>
      </c>
      <c r="DW26" s="20">
        <v>188607800.86000001</v>
      </c>
      <c r="DX26" s="18"/>
      <c r="DY26" s="2"/>
      <c r="DZ26" s="2"/>
    </row>
    <row r="27" spans="1:130" ht="56.45" customHeight="1" x14ac:dyDescent="0.25">
      <c r="A27" s="40" t="s">
        <v>63</v>
      </c>
      <c r="B27" s="43" t="s">
        <v>64</v>
      </c>
      <c r="C27" s="22" t="s">
        <v>65</v>
      </c>
      <c r="D27" s="22" t="s">
        <v>66</v>
      </c>
      <c r="E27" s="22" t="s">
        <v>67</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4" t="s">
        <v>68</v>
      </c>
      <c r="AH27" s="24" t="s">
        <v>69</v>
      </c>
      <c r="AI27" s="25" t="s">
        <v>70</v>
      </c>
      <c r="AJ27" s="47" t="s">
        <v>71</v>
      </c>
      <c r="AK27" s="49" t="s">
        <v>72</v>
      </c>
      <c r="AL27" s="28">
        <v>461808</v>
      </c>
      <c r="AM27" s="28">
        <v>461808</v>
      </c>
      <c r="AN27" s="28">
        <v>0</v>
      </c>
      <c r="AO27" s="28">
        <v>0</v>
      </c>
      <c r="AP27" s="28">
        <v>0</v>
      </c>
      <c r="AQ27" s="28">
        <v>0</v>
      </c>
      <c r="AR27" s="28">
        <v>0</v>
      </c>
      <c r="AS27" s="28">
        <v>0</v>
      </c>
      <c r="AT27" s="28">
        <v>461808</v>
      </c>
      <c r="AU27" s="28">
        <v>461808</v>
      </c>
      <c r="AV27" s="28">
        <v>4780590</v>
      </c>
      <c r="AW27" s="28">
        <v>0</v>
      </c>
      <c r="AX27" s="28">
        <v>0</v>
      </c>
      <c r="AY27" s="28">
        <v>0</v>
      </c>
      <c r="AZ27" s="28">
        <v>4780590</v>
      </c>
      <c r="BA27" s="28">
        <v>1290000</v>
      </c>
      <c r="BB27" s="28">
        <v>0</v>
      </c>
      <c r="BC27" s="28">
        <v>0</v>
      </c>
      <c r="BD27" s="28">
        <v>0</v>
      </c>
      <c r="BE27" s="28">
        <v>1290000</v>
      </c>
      <c r="BF27" s="28">
        <v>0</v>
      </c>
      <c r="BG27" s="28">
        <v>0</v>
      </c>
      <c r="BH27" s="28">
        <v>0</v>
      </c>
      <c r="BI27" s="28">
        <v>0</v>
      </c>
      <c r="BJ27" s="28">
        <v>0</v>
      </c>
      <c r="BK27" s="28">
        <v>0</v>
      </c>
      <c r="BL27" s="28">
        <v>0</v>
      </c>
      <c r="BM27" s="28">
        <v>0</v>
      </c>
      <c r="BN27" s="28">
        <v>0</v>
      </c>
      <c r="BO27" s="28">
        <v>0</v>
      </c>
      <c r="BP27" s="28">
        <v>461808</v>
      </c>
      <c r="BQ27" s="28">
        <v>461808</v>
      </c>
      <c r="BR27" s="28">
        <v>0</v>
      </c>
      <c r="BS27" s="28">
        <v>0</v>
      </c>
      <c r="BT27" s="28">
        <v>0</v>
      </c>
      <c r="BU27" s="28">
        <v>0</v>
      </c>
      <c r="BV27" s="28">
        <v>0</v>
      </c>
      <c r="BW27" s="28">
        <v>0</v>
      </c>
      <c r="BX27" s="28">
        <v>461808</v>
      </c>
      <c r="BY27" s="28">
        <v>461808</v>
      </c>
      <c r="BZ27" s="28">
        <v>4780590</v>
      </c>
      <c r="CA27" s="28">
        <v>0</v>
      </c>
      <c r="CB27" s="28">
        <v>0</v>
      </c>
      <c r="CC27" s="28">
        <v>0</v>
      </c>
      <c r="CD27" s="28">
        <v>4780590</v>
      </c>
      <c r="CE27" s="28">
        <v>1290000</v>
      </c>
      <c r="CF27" s="28">
        <v>0</v>
      </c>
      <c r="CG27" s="28">
        <v>0</v>
      </c>
      <c r="CH27" s="28">
        <v>0</v>
      </c>
      <c r="CI27" s="28">
        <v>1290000</v>
      </c>
      <c r="CJ27" s="28">
        <v>0</v>
      </c>
      <c r="CK27" s="28">
        <v>0</v>
      </c>
      <c r="CL27" s="28">
        <v>0</v>
      </c>
      <c r="CM27" s="28">
        <v>0</v>
      </c>
      <c r="CN27" s="28">
        <v>0</v>
      </c>
      <c r="CO27" s="28">
        <v>0</v>
      </c>
      <c r="CP27" s="28">
        <v>0</v>
      </c>
      <c r="CQ27" s="28">
        <v>0</v>
      </c>
      <c r="CR27" s="28">
        <v>0</v>
      </c>
      <c r="CS27" s="28">
        <v>0</v>
      </c>
      <c r="CT27" s="28">
        <v>461808</v>
      </c>
      <c r="CU27" s="28">
        <v>0</v>
      </c>
      <c r="CV27" s="28">
        <v>0</v>
      </c>
      <c r="CW27" s="28">
        <v>0</v>
      </c>
      <c r="CX27" s="28">
        <v>461808</v>
      </c>
      <c r="CY27" s="28">
        <v>4780590</v>
      </c>
      <c r="CZ27" s="28">
        <v>0</v>
      </c>
      <c r="DA27" s="28">
        <v>0</v>
      </c>
      <c r="DB27" s="28">
        <v>0</v>
      </c>
      <c r="DC27" s="28">
        <v>4780590</v>
      </c>
      <c r="DD27" s="28">
        <v>1290000</v>
      </c>
      <c r="DE27" s="28">
        <v>0</v>
      </c>
      <c r="DF27" s="28">
        <v>0</v>
      </c>
      <c r="DG27" s="28">
        <v>0</v>
      </c>
      <c r="DH27" s="28">
        <v>1290000</v>
      </c>
      <c r="DI27" s="28">
        <v>461808</v>
      </c>
      <c r="DJ27" s="28">
        <v>0</v>
      </c>
      <c r="DK27" s="28">
        <v>0</v>
      </c>
      <c r="DL27" s="28">
        <v>0</v>
      </c>
      <c r="DM27" s="28">
        <v>461808</v>
      </c>
      <c r="DN27" s="28">
        <v>4780590</v>
      </c>
      <c r="DO27" s="28">
        <v>0</v>
      </c>
      <c r="DP27" s="28">
        <v>0</v>
      </c>
      <c r="DQ27" s="28">
        <v>0</v>
      </c>
      <c r="DR27" s="28">
        <v>4780590</v>
      </c>
      <c r="DS27" s="28">
        <v>1290000</v>
      </c>
      <c r="DT27" s="28">
        <v>0</v>
      </c>
      <c r="DU27" s="28">
        <v>0</v>
      </c>
      <c r="DV27" s="28">
        <v>0</v>
      </c>
      <c r="DW27" s="28">
        <v>1290000</v>
      </c>
      <c r="DX27" s="43" t="s">
        <v>73</v>
      </c>
      <c r="DY27" s="29" t="s">
        <v>71</v>
      </c>
      <c r="DZ27" s="2"/>
    </row>
    <row r="28" spans="1:130" ht="90" x14ac:dyDescent="0.25">
      <c r="A28" s="41"/>
      <c r="B28" s="4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t="s">
        <v>74</v>
      </c>
      <c r="AH28" s="24" t="s">
        <v>69</v>
      </c>
      <c r="AI28" s="25" t="s">
        <v>75</v>
      </c>
      <c r="AJ28" s="48"/>
      <c r="AK28" s="50"/>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44"/>
      <c r="DY28" s="29" t="s">
        <v>76</v>
      </c>
      <c r="DZ28" s="2"/>
    </row>
    <row r="29" spans="1:130" ht="78.75" x14ac:dyDescent="0.25">
      <c r="A29" s="41"/>
      <c r="B29" s="4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77</v>
      </c>
      <c r="AH29" s="24" t="s">
        <v>69</v>
      </c>
      <c r="AI29" s="25" t="s">
        <v>78</v>
      </c>
      <c r="AJ29" s="48"/>
      <c r="AK29" s="50"/>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44"/>
      <c r="DY29" s="29" t="s">
        <v>79</v>
      </c>
      <c r="DZ29" s="2"/>
    </row>
    <row r="30" spans="1:130" ht="78.75" x14ac:dyDescent="0.25">
      <c r="A30" s="42"/>
      <c r="B30" s="4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t="s">
        <v>80</v>
      </c>
      <c r="AH30" s="24" t="s">
        <v>69</v>
      </c>
      <c r="AI30" s="25" t="s">
        <v>81</v>
      </c>
      <c r="AJ30" s="48"/>
      <c r="AK30" s="50"/>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44"/>
      <c r="DY30" s="29" t="s">
        <v>82</v>
      </c>
      <c r="DZ30" s="2"/>
    </row>
    <row r="31" spans="1:130" ht="56.25" x14ac:dyDescent="0.25">
      <c r="A31" s="30" t="s">
        <v>83</v>
      </c>
      <c r="B31" s="21" t="s">
        <v>84</v>
      </c>
      <c r="C31" s="22" t="s">
        <v>65</v>
      </c>
      <c r="D31" s="22" t="s">
        <v>85</v>
      </c>
      <c r="E31" s="22" t="s">
        <v>67</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t="s">
        <v>86</v>
      </c>
      <c r="AH31" s="24" t="s">
        <v>69</v>
      </c>
      <c r="AI31" s="25" t="s">
        <v>87</v>
      </c>
      <c r="AJ31" s="26" t="s">
        <v>71</v>
      </c>
      <c r="AK31" s="27" t="s">
        <v>88</v>
      </c>
      <c r="AL31" s="28">
        <v>15300451.99</v>
      </c>
      <c r="AM31" s="28">
        <v>15072745.49</v>
      </c>
      <c r="AN31" s="28">
        <v>0</v>
      </c>
      <c r="AO31" s="28">
        <v>0</v>
      </c>
      <c r="AP31" s="28">
        <v>13629200</v>
      </c>
      <c r="AQ31" s="28">
        <v>13629200</v>
      </c>
      <c r="AR31" s="28">
        <v>0</v>
      </c>
      <c r="AS31" s="28">
        <v>0</v>
      </c>
      <c r="AT31" s="28">
        <v>1671251.99</v>
      </c>
      <c r="AU31" s="28">
        <v>1443545.49</v>
      </c>
      <c r="AV31" s="28">
        <v>8223152.1299999999</v>
      </c>
      <c r="AW31" s="28">
        <v>0</v>
      </c>
      <c r="AX31" s="28">
        <v>1898200</v>
      </c>
      <c r="AY31" s="28">
        <v>0</v>
      </c>
      <c r="AZ31" s="28">
        <v>6324952.1299999999</v>
      </c>
      <c r="BA31" s="28">
        <v>4955201.62</v>
      </c>
      <c r="BB31" s="28">
        <v>0</v>
      </c>
      <c r="BC31" s="28">
        <v>1898200</v>
      </c>
      <c r="BD31" s="28">
        <v>0</v>
      </c>
      <c r="BE31" s="28">
        <v>3057001.62</v>
      </c>
      <c r="BF31" s="28">
        <v>3832152.13</v>
      </c>
      <c r="BG31" s="28">
        <v>0</v>
      </c>
      <c r="BH31" s="28">
        <v>1898200</v>
      </c>
      <c r="BI31" s="28">
        <v>0</v>
      </c>
      <c r="BJ31" s="28">
        <v>1933952.13</v>
      </c>
      <c r="BK31" s="28">
        <v>3832152.13</v>
      </c>
      <c r="BL31" s="28">
        <v>0</v>
      </c>
      <c r="BM31" s="28">
        <v>1898200</v>
      </c>
      <c r="BN31" s="28">
        <v>0</v>
      </c>
      <c r="BO31" s="28">
        <v>1933952.13</v>
      </c>
      <c r="BP31" s="28">
        <v>1307355.7</v>
      </c>
      <c r="BQ31" s="28">
        <v>1079649.2</v>
      </c>
      <c r="BR31" s="28">
        <v>0</v>
      </c>
      <c r="BS31" s="28">
        <v>0</v>
      </c>
      <c r="BT31" s="28">
        <v>0</v>
      </c>
      <c r="BU31" s="28">
        <v>0</v>
      </c>
      <c r="BV31" s="28">
        <v>0</v>
      </c>
      <c r="BW31" s="28">
        <v>0</v>
      </c>
      <c r="BX31" s="28">
        <v>1307355.7</v>
      </c>
      <c r="BY31" s="28">
        <v>1079649.2</v>
      </c>
      <c r="BZ31" s="28">
        <v>8223152.1299999999</v>
      </c>
      <c r="CA31" s="28">
        <v>0</v>
      </c>
      <c r="CB31" s="28">
        <v>1898200</v>
      </c>
      <c r="CC31" s="28">
        <v>0</v>
      </c>
      <c r="CD31" s="28">
        <v>6324952.1299999999</v>
      </c>
      <c r="CE31" s="28">
        <v>4955201.62</v>
      </c>
      <c r="CF31" s="28">
        <v>0</v>
      </c>
      <c r="CG31" s="28">
        <v>1898200</v>
      </c>
      <c r="CH31" s="28">
        <v>0</v>
      </c>
      <c r="CI31" s="28">
        <v>3057001.62</v>
      </c>
      <c r="CJ31" s="28">
        <v>3832152.13</v>
      </c>
      <c r="CK31" s="28">
        <v>0</v>
      </c>
      <c r="CL31" s="28">
        <v>1898200</v>
      </c>
      <c r="CM31" s="28">
        <v>0</v>
      </c>
      <c r="CN31" s="28">
        <v>1933952.13</v>
      </c>
      <c r="CO31" s="28">
        <v>3832152.13</v>
      </c>
      <c r="CP31" s="28">
        <v>0</v>
      </c>
      <c r="CQ31" s="28">
        <v>1898200</v>
      </c>
      <c r="CR31" s="28">
        <v>0</v>
      </c>
      <c r="CS31" s="28">
        <v>1933952.13</v>
      </c>
      <c r="CT31" s="28">
        <v>15072745.49</v>
      </c>
      <c r="CU31" s="28">
        <v>0</v>
      </c>
      <c r="CV31" s="28">
        <v>13629200</v>
      </c>
      <c r="CW31" s="28">
        <v>0</v>
      </c>
      <c r="CX31" s="28">
        <v>1443545.49</v>
      </c>
      <c r="CY31" s="28">
        <v>8223152.1299999999</v>
      </c>
      <c r="CZ31" s="28">
        <v>0</v>
      </c>
      <c r="DA31" s="28">
        <v>1898200</v>
      </c>
      <c r="DB31" s="28">
        <v>0</v>
      </c>
      <c r="DC31" s="28">
        <v>6324952.1299999999</v>
      </c>
      <c r="DD31" s="28">
        <v>4955201.62</v>
      </c>
      <c r="DE31" s="28">
        <v>0</v>
      </c>
      <c r="DF31" s="28">
        <v>1898200</v>
      </c>
      <c r="DG31" s="28">
        <v>0</v>
      </c>
      <c r="DH31" s="28">
        <v>3057001.62</v>
      </c>
      <c r="DI31" s="28">
        <v>1079649.2</v>
      </c>
      <c r="DJ31" s="28">
        <v>0</v>
      </c>
      <c r="DK31" s="28">
        <v>0</v>
      </c>
      <c r="DL31" s="28">
        <v>0</v>
      </c>
      <c r="DM31" s="28">
        <v>1079649.2</v>
      </c>
      <c r="DN31" s="28">
        <v>8223152.1299999999</v>
      </c>
      <c r="DO31" s="28">
        <v>0</v>
      </c>
      <c r="DP31" s="28">
        <v>1898200</v>
      </c>
      <c r="DQ31" s="28">
        <v>0</v>
      </c>
      <c r="DR31" s="28">
        <v>6324952.1299999999</v>
      </c>
      <c r="DS31" s="28">
        <v>4955201.62</v>
      </c>
      <c r="DT31" s="28">
        <v>0</v>
      </c>
      <c r="DU31" s="28">
        <v>1898200</v>
      </c>
      <c r="DV31" s="28">
        <v>0</v>
      </c>
      <c r="DW31" s="28">
        <v>3057001.62</v>
      </c>
      <c r="DX31" s="21" t="s">
        <v>73</v>
      </c>
      <c r="DY31" s="29" t="s">
        <v>71</v>
      </c>
      <c r="DZ31" s="2"/>
    </row>
    <row r="32" spans="1:130" ht="56.25" x14ac:dyDescent="0.25">
      <c r="A32" s="30" t="s">
        <v>89</v>
      </c>
      <c r="B32" s="21" t="s">
        <v>90</v>
      </c>
      <c r="C32" s="22" t="s">
        <v>65</v>
      </c>
      <c r="D32" s="22" t="s">
        <v>91</v>
      </c>
      <c r="E32" s="22" t="s">
        <v>67</v>
      </c>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4" t="s">
        <v>92</v>
      </c>
      <c r="AH32" s="24" t="s">
        <v>69</v>
      </c>
      <c r="AI32" s="25" t="s">
        <v>93</v>
      </c>
      <c r="AJ32" s="26" t="s">
        <v>94</v>
      </c>
      <c r="AK32" s="27" t="s">
        <v>95</v>
      </c>
      <c r="AL32" s="28">
        <v>12412159.82</v>
      </c>
      <c r="AM32" s="28">
        <v>9733821.1600000001</v>
      </c>
      <c r="AN32" s="28">
        <v>0</v>
      </c>
      <c r="AO32" s="28">
        <v>0</v>
      </c>
      <c r="AP32" s="28">
        <v>9514467.3300000001</v>
      </c>
      <c r="AQ32" s="28">
        <v>9514467.3300000001</v>
      </c>
      <c r="AR32" s="28">
        <v>0</v>
      </c>
      <c r="AS32" s="28">
        <v>0</v>
      </c>
      <c r="AT32" s="28">
        <v>2897692.49</v>
      </c>
      <c r="AU32" s="28">
        <v>219353.83</v>
      </c>
      <c r="AV32" s="28">
        <v>2402000</v>
      </c>
      <c r="AW32" s="28">
        <v>0</v>
      </c>
      <c r="AX32" s="28">
        <v>0</v>
      </c>
      <c r="AY32" s="28">
        <v>0</v>
      </c>
      <c r="AZ32" s="28">
        <v>2402000</v>
      </c>
      <c r="BA32" s="28">
        <v>2470000</v>
      </c>
      <c r="BB32" s="28">
        <v>0</v>
      </c>
      <c r="BC32" s="28">
        <v>0</v>
      </c>
      <c r="BD32" s="28">
        <v>0</v>
      </c>
      <c r="BE32" s="28">
        <v>2470000</v>
      </c>
      <c r="BF32" s="28">
        <v>0</v>
      </c>
      <c r="BG32" s="28">
        <v>0</v>
      </c>
      <c r="BH32" s="28">
        <v>0</v>
      </c>
      <c r="BI32" s="28">
        <v>0</v>
      </c>
      <c r="BJ32" s="28">
        <v>0</v>
      </c>
      <c r="BK32" s="28">
        <v>0</v>
      </c>
      <c r="BL32" s="28">
        <v>0</v>
      </c>
      <c r="BM32" s="28">
        <v>0</v>
      </c>
      <c r="BN32" s="28">
        <v>0</v>
      </c>
      <c r="BO32" s="28">
        <v>0</v>
      </c>
      <c r="BP32" s="28">
        <v>210040.38</v>
      </c>
      <c r="BQ32" s="28">
        <v>210040.38</v>
      </c>
      <c r="BR32" s="28">
        <v>0</v>
      </c>
      <c r="BS32" s="28">
        <v>0</v>
      </c>
      <c r="BT32" s="28">
        <v>0</v>
      </c>
      <c r="BU32" s="28">
        <v>0</v>
      </c>
      <c r="BV32" s="28">
        <v>0</v>
      </c>
      <c r="BW32" s="28">
        <v>0</v>
      </c>
      <c r="BX32" s="28">
        <v>210040.38</v>
      </c>
      <c r="BY32" s="28">
        <v>210040.38</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9733821.1600000001</v>
      </c>
      <c r="CU32" s="28">
        <v>0</v>
      </c>
      <c r="CV32" s="28">
        <v>9514467.3300000001</v>
      </c>
      <c r="CW32" s="28">
        <v>0</v>
      </c>
      <c r="CX32" s="28">
        <v>219353.83</v>
      </c>
      <c r="CY32" s="28">
        <v>2402000</v>
      </c>
      <c r="CZ32" s="28">
        <v>0</v>
      </c>
      <c r="DA32" s="28">
        <v>0</v>
      </c>
      <c r="DB32" s="28">
        <v>0</v>
      </c>
      <c r="DC32" s="28">
        <v>2402000</v>
      </c>
      <c r="DD32" s="28">
        <v>2470000</v>
      </c>
      <c r="DE32" s="28">
        <v>0</v>
      </c>
      <c r="DF32" s="28">
        <v>0</v>
      </c>
      <c r="DG32" s="28">
        <v>0</v>
      </c>
      <c r="DH32" s="28">
        <v>2470000</v>
      </c>
      <c r="DI32" s="28">
        <v>210040.38</v>
      </c>
      <c r="DJ32" s="28">
        <v>0</v>
      </c>
      <c r="DK32" s="28">
        <v>0</v>
      </c>
      <c r="DL32" s="28">
        <v>0</v>
      </c>
      <c r="DM32" s="28">
        <v>210040.38</v>
      </c>
      <c r="DN32" s="28">
        <v>0</v>
      </c>
      <c r="DO32" s="28">
        <v>0</v>
      </c>
      <c r="DP32" s="28">
        <v>0</v>
      </c>
      <c r="DQ32" s="28">
        <v>0</v>
      </c>
      <c r="DR32" s="28">
        <v>0</v>
      </c>
      <c r="DS32" s="28">
        <v>0</v>
      </c>
      <c r="DT32" s="28">
        <v>0</v>
      </c>
      <c r="DU32" s="28">
        <v>0</v>
      </c>
      <c r="DV32" s="28">
        <v>0</v>
      </c>
      <c r="DW32" s="28">
        <v>0</v>
      </c>
      <c r="DX32" s="21" t="s">
        <v>96</v>
      </c>
      <c r="DY32" s="29" t="s">
        <v>71</v>
      </c>
      <c r="DZ32" s="2"/>
    </row>
    <row r="33" spans="1:130" ht="168.75" x14ac:dyDescent="0.25">
      <c r="A33" s="30" t="s">
        <v>97</v>
      </c>
      <c r="B33" s="21" t="s">
        <v>98</v>
      </c>
      <c r="C33" s="22" t="s">
        <v>65</v>
      </c>
      <c r="D33" s="22" t="s">
        <v>99</v>
      </c>
      <c r="E33" s="22" t="s">
        <v>67</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c r="AH33" s="24"/>
      <c r="AI33" s="25"/>
      <c r="AJ33" s="26" t="s">
        <v>79</v>
      </c>
      <c r="AK33" s="27" t="s">
        <v>100</v>
      </c>
      <c r="AL33" s="28">
        <v>102915866.94</v>
      </c>
      <c r="AM33" s="28">
        <v>101610748.36</v>
      </c>
      <c r="AN33" s="28">
        <v>0</v>
      </c>
      <c r="AO33" s="28">
        <v>0</v>
      </c>
      <c r="AP33" s="28">
        <v>86918900</v>
      </c>
      <c r="AQ33" s="28">
        <v>86918900</v>
      </c>
      <c r="AR33" s="28">
        <v>0</v>
      </c>
      <c r="AS33" s="28">
        <v>0</v>
      </c>
      <c r="AT33" s="28">
        <v>15996966.939999999</v>
      </c>
      <c r="AU33" s="28">
        <v>14691848.359999999</v>
      </c>
      <c r="AV33" s="28">
        <v>79156100</v>
      </c>
      <c r="AW33" s="28">
        <v>0</v>
      </c>
      <c r="AX33" s="28">
        <v>60714800</v>
      </c>
      <c r="AY33" s="28">
        <v>0</v>
      </c>
      <c r="AZ33" s="28">
        <v>18441300</v>
      </c>
      <c r="BA33" s="28">
        <v>81179400</v>
      </c>
      <c r="BB33" s="28">
        <v>0</v>
      </c>
      <c r="BC33" s="28">
        <v>60714800</v>
      </c>
      <c r="BD33" s="28">
        <v>0</v>
      </c>
      <c r="BE33" s="28">
        <v>20464600</v>
      </c>
      <c r="BF33" s="28">
        <v>86654700</v>
      </c>
      <c r="BG33" s="28">
        <v>0</v>
      </c>
      <c r="BH33" s="28">
        <v>60714800</v>
      </c>
      <c r="BI33" s="28">
        <v>0</v>
      </c>
      <c r="BJ33" s="28">
        <v>25939900</v>
      </c>
      <c r="BK33" s="28">
        <v>86654700</v>
      </c>
      <c r="BL33" s="28">
        <v>0</v>
      </c>
      <c r="BM33" s="28">
        <v>60714800</v>
      </c>
      <c r="BN33" s="28">
        <v>0</v>
      </c>
      <c r="BO33" s="28">
        <v>25939900</v>
      </c>
      <c r="BP33" s="28">
        <v>20417576.289999999</v>
      </c>
      <c r="BQ33" s="28">
        <v>20417576.289999999</v>
      </c>
      <c r="BR33" s="28">
        <v>0</v>
      </c>
      <c r="BS33" s="28">
        <v>0</v>
      </c>
      <c r="BT33" s="28">
        <v>7166086.5999999996</v>
      </c>
      <c r="BU33" s="28">
        <v>7166086.5999999996</v>
      </c>
      <c r="BV33" s="28">
        <v>0</v>
      </c>
      <c r="BW33" s="28">
        <v>0</v>
      </c>
      <c r="BX33" s="28">
        <v>13251489.689999999</v>
      </c>
      <c r="BY33" s="28">
        <v>13251489.689999999</v>
      </c>
      <c r="BZ33" s="28">
        <v>0</v>
      </c>
      <c r="CA33" s="28">
        <v>0</v>
      </c>
      <c r="CB33" s="28">
        <v>0</v>
      </c>
      <c r="CC33" s="28">
        <v>0</v>
      </c>
      <c r="CD33" s="28">
        <v>0</v>
      </c>
      <c r="CE33" s="28">
        <v>0</v>
      </c>
      <c r="CF33" s="28">
        <v>0</v>
      </c>
      <c r="CG33" s="28">
        <v>0</v>
      </c>
      <c r="CH33" s="28">
        <v>0</v>
      </c>
      <c r="CI33" s="28">
        <v>0</v>
      </c>
      <c r="CJ33" s="28">
        <v>0</v>
      </c>
      <c r="CK33" s="28">
        <v>0</v>
      </c>
      <c r="CL33" s="28">
        <v>0</v>
      </c>
      <c r="CM33" s="28">
        <v>0</v>
      </c>
      <c r="CN33" s="28">
        <v>0</v>
      </c>
      <c r="CO33" s="28">
        <v>0</v>
      </c>
      <c r="CP33" s="28">
        <v>0</v>
      </c>
      <c r="CQ33" s="28">
        <v>0</v>
      </c>
      <c r="CR33" s="28">
        <v>0</v>
      </c>
      <c r="CS33" s="28">
        <v>0</v>
      </c>
      <c r="CT33" s="28">
        <v>101610748.36</v>
      </c>
      <c r="CU33" s="28">
        <v>0</v>
      </c>
      <c r="CV33" s="28">
        <v>86918900</v>
      </c>
      <c r="CW33" s="28">
        <v>0</v>
      </c>
      <c r="CX33" s="28">
        <v>14691848.359999999</v>
      </c>
      <c r="CY33" s="28">
        <v>79156100</v>
      </c>
      <c r="CZ33" s="28">
        <v>0</v>
      </c>
      <c r="DA33" s="28">
        <v>60714800</v>
      </c>
      <c r="DB33" s="28">
        <v>0</v>
      </c>
      <c r="DC33" s="28">
        <v>18441300</v>
      </c>
      <c r="DD33" s="28">
        <v>81179400</v>
      </c>
      <c r="DE33" s="28">
        <v>0</v>
      </c>
      <c r="DF33" s="28">
        <v>60714800</v>
      </c>
      <c r="DG33" s="28">
        <v>0</v>
      </c>
      <c r="DH33" s="28">
        <v>20464600</v>
      </c>
      <c r="DI33" s="28">
        <v>20417576.289999999</v>
      </c>
      <c r="DJ33" s="28">
        <v>0</v>
      </c>
      <c r="DK33" s="28">
        <v>7166086.5999999996</v>
      </c>
      <c r="DL33" s="28">
        <v>0</v>
      </c>
      <c r="DM33" s="28">
        <v>13251489.689999999</v>
      </c>
      <c r="DN33" s="28">
        <v>0</v>
      </c>
      <c r="DO33" s="28">
        <v>0</v>
      </c>
      <c r="DP33" s="28">
        <v>0</v>
      </c>
      <c r="DQ33" s="28">
        <v>0</v>
      </c>
      <c r="DR33" s="28">
        <v>0</v>
      </c>
      <c r="DS33" s="28">
        <v>0</v>
      </c>
      <c r="DT33" s="28">
        <v>0</v>
      </c>
      <c r="DU33" s="28">
        <v>0</v>
      </c>
      <c r="DV33" s="28">
        <v>0</v>
      </c>
      <c r="DW33" s="28">
        <v>0</v>
      </c>
      <c r="DX33" s="21" t="s">
        <v>96</v>
      </c>
      <c r="DY33" s="29" t="s">
        <v>71</v>
      </c>
      <c r="DZ33" s="2"/>
    </row>
    <row r="34" spans="1:130" ht="146.25" x14ac:dyDescent="0.25">
      <c r="A34" s="30" t="s">
        <v>101</v>
      </c>
      <c r="B34" s="21" t="s">
        <v>102</v>
      </c>
      <c r="C34" s="22" t="s">
        <v>65</v>
      </c>
      <c r="D34" s="22" t="s">
        <v>103</v>
      </c>
      <c r="E34" s="22" t="s">
        <v>67</v>
      </c>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t="s">
        <v>104</v>
      </c>
      <c r="AH34" s="24" t="s">
        <v>69</v>
      </c>
      <c r="AI34" s="25" t="s">
        <v>105</v>
      </c>
      <c r="AJ34" s="26" t="s">
        <v>82</v>
      </c>
      <c r="AK34" s="27" t="s">
        <v>106</v>
      </c>
      <c r="AL34" s="28">
        <v>9250200</v>
      </c>
      <c r="AM34" s="28">
        <v>9030539.6999999993</v>
      </c>
      <c r="AN34" s="28">
        <v>0</v>
      </c>
      <c r="AO34" s="28">
        <v>0</v>
      </c>
      <c r="AP34" s="28">
        <v>7143200</v>
      </c>
      <c r="AQ34" s="28">
        <v>6948549.6100000003</v>
      </c>
      <c r="AR34" s="28">
        <v>0</v>
      </c>
      <c r="AS34" s="28">
        <v>0</v>
      </c>
      <c r="AT34" s="28">
        <v>2107000</v>
      </c>
      <c r="AU34" s="28">
        <v>2081990.09</v>
      </c>
      <c r="AV34" s="28">
        <v>9496200</v>
      </c>
      <c r="AW34" s="28">
        <v>0</v>
      </c>
      <c r="AX34" s="28">
        <v>7303200</v>
      </c>
      <c r="AY34" s="28">
        <v>0</v>
      </c>
      <c r="AZ34" s="28">
        <v>2193000</v>
      </c>
      <c r="BA34" s="28">
        <v>9757100</v>
      </c>
      <c r="BB34" s="28">
        <v>0</v>
      </c>
      <c r="BC34" s="28">
        <v>7588100</v>
      </c>
      <c r="BD34" s="28">
        <v>0</v>
      </c>
      <c r="BE34" s="28">
        <v>2169000</v>
      </c>
      <c r="BF34" s="28">
        <v>10163600</v>
      </c>
      <c r="BG34" s="28">
        <v>0</v>
      </c>
      <c r="BH34" s="28">
        <v>7907600</v>
      </c>
      <c r="BI34" s="28">
        <v>0</v>
      </c>
      <c r="BJ34" s="28">
        <v>2256000</v>
      </c>
      <c r="BK34" s="28">
        <v>10163600</v>
      </c>
      <c r="BL34" s="28">
        <v>0</v>
      </c>
      <c r="BM34" s="28">
        <v>7907600</v>
      </c>
      <c r="BN34" s="28">
        <v>0</v>
      </c>
      <c r="BO34" s="28">
        <v>2256000</v>
      </c>
      <c r="BP34" s="28">
        <v>9250200</v>
      </c>
      <c r="BQ34" s="28">
        <v>9030539.6999999993</v>
      </c>
      <c r="BR34" s="28">
        <v>0</v>
      </c>
      <c r="BS34" s="28">
        <v>0</v>
      </c>
      <c r="BT34" s="28">
        <v>7143200</v>
      </c>
      <c r="BU34" s="28">
        <v>6948549.6100000003</v>
      </c>
      <c r="BV34" s="28">
        <v>0</v>
      </c>
      <c r="BW34" s="28">
        <v>0</v>
      </c>
      <c r="BX34" s="28">
        <v>2107000</v>
      </c>
      <c r="BY34" s="28">
        <v>2081990.09</v>
      </c>
      <c r="BZ34" s="28">
        <v>9496200</v>
      </c>
      <c r="CA34" s="28">
        <v>0</v>
      </c>
      <c r="CB34" s="28">
        <v>7303200</v>
      </c>
      <c r="CC34" s="28">
        <v>0</v>
      </c>
      <c r="CD34" s="28">
        <v>2193000</v>
      </c>
      <c r="CE34" s="28">
        <v>9757100</v>
      </c>
      <c r="CF34" s="28">
        <v>0</v>
      </c>
      <c r="CG34" s="28">
        <v>7588100</v>
      </c>
      <c r="CH34" s="28">
        <v>0</v>
      </c>
      <c r="CI34" s="28">
        <v>2169000</v>
      </c>
      <c r="CJ34" s="28">
        <v>10163600</v>
      </c>
      <c r="CK34" s="28">
        <v>0</v>
      </c>
      <c r="CL34" s="28">
        <v>7907600</v>
      </c>
      <c r="CM34" s="28">
        <v>0</v>
      </c>
      <c r="CN34" s="28">
        <v>2256000</v>
      </c>
      <c r="CO34" s="28">
        <v>10163600</v>
      </c>
      <c r="CP34" s="28">
        <v>0</v>
      </c>
      <c r="CQ34" s="28">
        <v>7907600</v>
      </c>
      <c r="CR34" s="28">
        <v>0</v>
      </c>
      <c r="CS34" s="28">
        <v>2256000</v>
      </c>
      <c r="CT34" s="28">
        <v>9030539.6999999993</v>
      </c>
      <c r="CU34" s="28">
        <v>0</v>
      </c>
      <c r="CV34" s="28">
        <v>6948549.6100000003</v>
      </c>
      <c r="CW34" s="28">
        <v>0</v>
      </c>
      <c r="CX34" s="28">
        <v>2081990.09</v>
      </c>
      <c r="CY34" s="28">
        <v>9496200</v>
      </c>
      <c r="CZ34" s="28">
        <v>0</v>
      </c>
      <c r="DA34" s="28">
        <v>7303200</v>
      </c>
      <c r="DB34" s="28">
        <v>0</v>
      </c>
      <c r="DC34" s="28">
        <v>2193000</v>
      </c>
      <c r="DD34" s="28">
        <v>9757100</v>
      </c>
      <c r="DE34" s="28">
        <v>0</v>
      </c>
      <c r="DF34" s="28">
        <v>7588100</v>
      </c>
      <c r="DG34" s="28">
        <v>0</v>
      </c>
      <c r="DH34" s="28">
        <v>2169000</v>
      </c>
      <c r="DI34" s="28">
        <v>9030539.6999999993</v>
      </c>
      <c r="DJ34" s="28">
        <v>0</v>
      </c>
      <c r="DK34" s="28">
        <v>6948549.6100000003</v>
      </c>
      <c r="DL34" s="28">
        <v>0</v>
      </c>
      <c r="DM34" s="28">
        <v>2081990.09</v>
      </c>
      <c r="DN34" s="28">
        <v>9496200</v>
      </c>
      <c r="DO34" s="28">
        <v>0</v>
      </c>
      <c r="DP34" s="28">
        <v>7303200</v>
      </c>
      <c r="DQ34" s="28">
        <v>0</v>
      </c>
      <c r="DR34" s="28">
        <v>2193000</v>
      </c>
      <c r="DS34" s="28">
        <v>9757100</v>
      </c>
      <c r="DT34" s="28">
        <v>0</v>
      </c>
      <c r="DU34" s="28">
        <v>7588100</v>
      </c>
      <c r="DV34" s="28">
        <v>0</v>
      </c>
      <c r="DW34" s="28">
        <v>2169000</v>
      </c>
      <c r="DX34" s="21" t="s">
        <v>73</v>
      </c>
      <c r="DY34" s="29" t="s">
        <v>71</v>
      </c>
      <c r="DZ34" s="2"/>
    </row>
    <row r="35" spans="1:130" ht="45" x14ac:dyDescent="0.25">
      <c r="A35" s="30" t="s">
        <v>107</v>
      </c>
      <c r="B35" s="21" t="s">
        <v>108</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4" t="s">
        <v>109</v>
      </c>
      <c r="AH35" s="24" t="s">
        <v>69</v>
      </c>
      <c r="AI35" s="25" t="s">
        <v>110</v>
      </c>
      <c r="AJ35" s="26" t="s">
        <v>111</v>
      </c>
      <c r="AK35" s="27" t="s">
        <v>112</v>
      </c>
      <c r="AL35" s="28">
        <v>89900</v>
      </c>
      <c r="AM35" s="28">
        <v>89900</v>
      </c>
      <c r="AN35" s="28">
        <v>0</v>
      </c>
      <c r="AO35" s="28">
        <v>0</v>
      </c>
      <c r="AP35" s="28">
        <v>0</v>
      </c>
      <c r="AQ35" s="28">
        <v>0</v>
      </c>
      <c r="AR35" s="28">
        <v>0</v>
      </c>
      <c r="AS35" s="28">
        <v>0</v>
      </c>
      <c r="AT35" s="28">
        <v>89900</v>
      </c>
      <c r="AU35" s="28">
        <v>89900</v>
      </c>
      <c r="AV35" s="28">
        <v>0</v>
      </c>
      <c r="AW35" s="28">
        <v>0</v>
      </c>
      <c r="AX35" s="28">
        <v>0</v>
      </c>
      <c r="AY35" s="28">
        <v>0</v>
      </c>
      <c r="AZ35" s="28">
        <v>0</v>
      </c>
      <c r="BA35" s="28">
        <v>0</v>
      </c>
      <c r="BB35" s="28">
        <v>0</v>
      </c>
      <c r="BC35" s="28">
        <v>0</v>
      </c>
      <c r="BD35" s="28">
        <v>0</v>
      </c>
      <c r="BE35" s="28">
        <v>0</v>
      </c>
      <c r="BF35" s="28">
        <v>0</v>
      </c>
      <c r="BG35" s="28">
        <v>0</v>
      </c>
      <c r="BH35" s="28">
        <v>0</v>
      </c>
      <c r="BI35" s="28">
        <v>0</v>
      </c>
      <c r="BJ35" s="28">
        <v>0</v>
      </c>
      <c r="BK35" s="28">
        <v>0</v>
      </c>
      <c r="BL35" s="28">
        <v>0</v>
      </c>
      <c r="BM35" s="28">
        <v>0</v>
      </c>
      <c r="BN35" s="28">
        <v>0</v>
      </c>
      <c r="BO35" s="28">
        <v>0</v>
      </c>
      <c r="BP35" s="28">
        <v>89900</v>
      </c>
      <c r="BQ35" s="28">
        <v>89900</v>
      </c>
      <c r="BR35" s="28">
        <v>0</v>
      </c>
      <c r="BS35" s="28">
        <v>0</v>
      </c>
      <c r="BT35" s="28">
        <v>0</v>
      </c>
      <c r="BU35" s="28">
        <v>0</v>
      </c>
      <c r="BV35" s="28">
        <v>0</v>
      </c>
      <c r="BW35" s="28">
        <v>0</v>
      </c>
      <c r="BX35" s="28">
        <v>89900</v>
      </c>
      <c r="BY35" s="28">
        <v>89900</v>
      </c>
      <c r="BZ35" s="28">
        <v>0</v>
      </c>
      <c r="CA35" s="28">
        <v>0</v>
      </c>
      <c r="CB35" s="28">
        <v>0</v>
      </c>
      <c r="CC35" s="28">
        <v>0</v>
      </c>
      <c r="CD35" s="28">
        <v>0</v>
      </c>
      <c r="CE35" s="28">
        <v>0</v>
      </c>
      <c r="CF35" s="28">
        <v>0</v>
      </c>
      <c r="CG35" s="28">
        <v>0</v>
      </c>
      <c r="CH35" s="28">
        <v>0</v>
      </c>
      <c r="CI35" s="28">
        <v>0</v>
      </c>
      <c r="CJ35" s="28">
        <v>0</v>
      </c>
      <c r="CK35" s="28">
        <v>0</v>
      </c>
      <c r="CL35" s="28">
        <v>0</v>
      </c>
      <c r="CM35" s="28">
        <v>0</v>
      </c>
      <c r="CN35" s="28">
        <v>0</v>
      </c>
      <c r="CO35" s="28">
        <v>0</v>
      </c>
      <c r="CP35" s="28">
        <v>0</v>
      </c>
      <c r="CQ35" s="28">
        <v>0</v>
      </c>
      <c r="CR35" s="28">
        <v>0</v>
      </c>
      <c r="CS35" s="28">
        <v>0</v>
      </c>
      <c r="CT35" s="28">
        <v>89900</v>
      </c>
      <c r="CU35" s="28">
        <v>0</v>
      </c>
      <c r="CV35" s="28">
        <v>0</v>
      </c>
      <c r="CW35" s="28">
        <v>0</v>
      </c>
      <c r="CX35" s="28">
        <v>89900</v>
      </c>
      <c r="CY35" s="28">
        <v>0</v>
      </c>
      <c r="CZ35" s="28">
        <v>0</v>
      </c>
      <c r="DA35" s="28">
        <v>0</v>
      </c>
      <c r="DB35" s="28">
        <v>0</v>
      </c>
      <c r="DC35" s="28">
        <v>0</v>
      </c>
      <c r="DD35" s="28">
        <v>0</v>
      </c>
      <c r="DE35" s="28">
        <v>0</v>
      </c>
      <c r="DF35" s="28">
        <v>0</v>
      </c>
      <c r="DG35" s="28">
        <v>0</v>
      </c>
      <c r="DH35" s="28">
        <v>0</v>
      </c>
      <c r="DI35" s="28">
        <v>89900</v>
      </c>
      <c r="DJ35" s="28">
        <v>0</v>
      </c>
      <c r="DK35" s="28">
        <v>0</v>
      </c>
      <c r="DL35" s="28">
        <v>0</v>
      </c>
      <c r="DM35" s="28">
        <v>89900</v>
      </c>
      <c r="DN35" s="28">
        <v>0</v>
      </c>
      <c r="DO35" s="28">
        <v>0</v>
      </c>
      <c r="DP35" s="28">
        <v>0</v>
      </c>
      <c r="DQ35" s="28">
        <v>0</v>
      </c>
      <c r="DR35" s="28">
        <v>0</v>
      </c>
      <c r="DS35" s="28">
        <v>0</v>
      </c>
      <c r="DT35" s="28">
        <v>0</v>
      </c>
      <c r="DU35" s="28">
        <v>0</v>
      </c>
      <c r="DV35" s="28">
        <v>0</v>
      </c>
      <c r="DW35" s="28">
        <v>0</v>
      </c>
      <c r="DX35" s="21" t="s">
        <v>113</v>
      </c>
      <c r="DY35" s="29" t="s">
        <v>71</v>
      </c>
      <c r="DZ35" s="2"/>
    </row>
    <row r="36" spans="1:130" ht="78.75" x14ac:dyDescent="0.25">
      <c r="A36" s="30" t="s">
        <v>114</v>
      </c>
      <c r="B36" s="21" t="s">
        <v>115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t="s">
        <v>116</v>
      </c>
      <c r="AH36" s="24" t="s">
        <v>69</v>
      </c>
      <c r="AI36" s="25" t="s">
        <v>117</v>
      </c>
      <c r="AJ36" s="26" t="s">
        <v>118</v>
      </c>
      <c r="AK36" s="27" t="s">
        <v>119</v>
      </c>
      <c r="AL36" s="28">
        <v>591161.66</v>
      </c>
      <c r="AM36" s="28">
        <v>88280.6</v>
      </c>
      <c r="AN36" s="28">
        <v>0</v>
      </c>
      <c r="AO36" s="28">
        <v>0</v>
      </c>
      <c r="AP36" s="28">
        <v>582961.66</v>
      </c>
      <c r="AQ36" s="28">
        <v>87061.74</v>
      </c>
      <c r="AR36" s="28">
        <v>0</v>
      </c>
      <c r="AS36" s="28">
        <v>0</v>
      </c>
      <c r="AT36" s="28">
        <v>8200</v>
      </c>
      <c r="AU36" s="28">
        <v>1218.8599999999999</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v>0</v>
      </c>
      <c r="BO36" s="28">
        <v>0</v>
      </c>
      <c r="BP36" s="28">
        <v>591161.66</v>
      </c>
      <c r="BQ36" s="28">
        <v>88280.6</v>
      </c>
      <c r="BR36" s="28">
        <v>0</v>
      </c>
      <c r="BS36" s="28">
        <v>0</v>
      </c>
      <c r="BT36" s="28">
        <v>582961.66</v>
      </c>
      <c r="BU36" s="28">
        <v>87061.74</v>
      </c>
      <c r="BV36" s="28">
        <v>0</v>
      </c>
      <c r="BW36" s="28">
        <v>0</v>
      </c>
      <c r="BX36" s="28">
        <v>8200</v>
      </c>
      <c r="BY36" s="28">
        <v>1218.8599999999999</v>
      </c>
      <c r="BZ36" s="28">
        <v>0</v>
      </c>
      <c r="CA36" s="28">
        <v>0</v>
      </c>
      <c r="CB36" s="28">
        <v>0</v>
      </c>
      <c r="CC36" s="28">
        <v>0</v>
      </c>
      <c r="CD36" s="28">
        <v>0</v>
      </c>
      <c r="CE36" s="28">
        <v>0</v>
      </c>
      <c r="CF36" s="28">
        <v>0</v>
      </c>
      <c r="CG36" s="28">
        <v>0</v>
      </c>
      <c r="CH36" s="28">
        <v>0</v>
      </c>
      <c r="CI36" s="28">
        <v>0</v>
      </c>
      <c r="CJ36" s="28">
        <v>0</v>
      </c>
      <c r="CK36" s="28">
        <v>0</v>
      </c>
      <c r="CL36" s="28">
        <v>0</v>
      </c>
      <c r="CM36" s="28">
        <v>0</v>
      </c>
      <c r="CN36" s="28">
        <v>0</v>
      </c>
      <c r="CO36" s="28">
        <v>0</v>
      </c>
      <c r="CP36" s="28">
        <v>0</v>
      </c>
      <c r="CQ36" s="28">
        <v>0</v>
      </c>
      <c r="CR36" s="28">
        <v>0</v>
      </c>
      <c r="CS36" s="28">
        <v>0</v>
      </c>
      <c r="CT36" s="28">
        <v>88280.6</v>
      </c>
      <c r="CU36" s="28">
        <v>0</v>
      </c>
      <c r="CV36" s="28">
        <v>87061.74</v>
      </c>
      <c r="CW36" s="28">
        <v>0</v>
      </c>
      <c r="CX36" s="28">
        <v>1218.8599999999999</v>
      </c>
      <c r="CY36" s="28">
        <v>0</v>
      </c>
      <c r="CZ36" s="28">
        <v>0</v>
      </c>
      <c r="DA36" s="28">
        <v>0</v>
      </c>
      <c r="DB36" s="28">
        <v>0</v>
      </c>
      <c r="DC36" s="28">
        <v>0</v>
      </c>
      <c r="DD36" s="28">
        <v>0</v>
      </c>
      <c r="DE36" s="28">
        <v>0</v>
      </c>
      <c r="DF36" s="28">
        <v>0</v>
      </c>
      <c r="DG36" s="28">
        <v>0</v>
      </c>
      <c r="DH36" s="28">
        <v>0</v>
      </c>
      <c r="DI36" s="28">
        <v>88280.6</v>
      </c>
      <c r="DJ36" s="28">
        <v>0</v>
      </c>
      <c r="DK36" s="28">
        <v>87061.74</v>
      </c>
      <c r="DL36" s="28">
        <v>0</v>
      </c>
      <c r="DM36" s="28">
        <v>1218.8599999999999</v>
      </c>
      <c r="DN36" s="28">
        <v>0</v>
      </c>
      <c r="DO36" s="28">
        <v>0</v>
      </c>
      <c r="DP36" s="28">
        <v>0</v>
      </c>
      <c r="DQ36" s="28">
        <v>0</v>
      </c>
      <c r="DR36" s="28">
        <v>0</v>
      </c>
      <c r="DS36" s="28">
        <v>0</v>
      </c>
      <c r="DT36" s="28">
        <v>0</v>
      </c>
      <c r="DU36" s="28">
        <v>0</v>
      </c>
      <c r="DV36" s="28">
        <v>0</v>
      </c>
      <c r="DW36" s="28">
        <v>0</v>
      </c>
      <c r="DX36" s="21" t="s">
        <v>113</v>
      </c>
      <c r="DY36" s="29" t="s">
        <v>71</v>
      </c>
      <c r="DZ36" s="2"/>
    </row>
    <row r="37" spans="1:130" ht="90" x14ac:dyDescent="0.25">
      <c r="A37" s="30" t="s">
        <v>120</v>
      </c>
      <c r="B37" s="21" t="s">
        <v>121</v>
      </c>
      <c r="C37" s="22" t="s">
        <v>65</v>
      </c>
      <c r="D37" s="22" t="s">
        <v>122</v>
      </c>
      <c r="E37" s="22" t="s">
        <v>67</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4"/>
      <c r="AH37" s="24"/>
      <c r="AI37" s="25"/>
      <c r="AJ37" s="26" t="s">
        <v>123</v>
      </c>
      <c r="AK37" s="27" t="s">
        <v>124</v>
      </c>
      <c r="AL37" s="28">
        <v>360000</v>
      </c>
      <c r="AM37" s="28">
        <v>351150</v>
      </c>
      <c r="AN37" s="28">
        <v>0</v>
      </c>
      <c r="AO37" s="28">
        <v>0</v>
      </c>
      <c r="AP37" s="28">
        <v>0</v>
      </c>
      <c r="AQ37" s="28">
        <v>0</v>
      </c>
      <c r="AR37" s="28">
        <v>0</v>
      </c>
      <c r="AS37" s="28">
        <v>0</v>
      </c>
      <c r="AT37" s="28">
        <v>360000</v>
      </c>
      <c r="AU37" s="28">
        <v>351150</v>
      </c>
      <c r="AV37" s="28">
        <v>32120</v>
      </c>
      <c r="AW37" s="28">
        <v>0</v>
      </c>
      <c r="AX37" s="28">
        <v>0</v>
      </c>
      <c r="AY37" s="28">
        <v>0</v>
      </c>
      <c r="AZ37" s="28">
        <v>32120</v>
      </c>
      <c r="BA37" s="28">
        <v>245000</v>
      </c>
      <c r="BB37" s="28">
        <v>0</v>
      </c>
      <c r="BC37" s="28">
        <v>245000</v>
      </c>
      <c r="BD37" s="28">
        <v>0</v>
      </c>
      <c r="BE37" s="28">
        <v>0</v>
      </c>
      <c r="BF37" s="28">
        <v>260000</v>
      </c>
      <c r="BG37" s="28">
        <v>0</v>
      </c>
      <c r="BH37" s="28">
        <v>260000</v>
      </c>
      <c r="BI37" s="28">
        <v>0</v>
      </c>
      <c r="BJ37" s="28">
        <v>0</v>
      </c>
      <c r="BK37" s="28">
        <v>0</v>
      </c>
      <c r="BL37" s="28">
        <v>0</v>
      </c>
      <c r="BM37" s="28">
        <v>0</v>
      </c>
      <c r="BN37" s="28">
        <v>0</v>
      </c>
      <c r="BO37" s="28">
        <v>0</v>
      </c>
      <c r="BP37" s="28">
        <v>266400</v>
      </c>
      <c r="BQ37" s="28">
        <v>257550</v>
      </c>
      <c r="BR37" s="28">
        <v>0</v>
      </c>
      <c r="BS37" s="28">
        <v>0</v>
      </c>
      <c r="BT37" s="28">
        <v>0</v>
      </c>
      <c r="BU37" s="28">
        <v>0</v>
      </c>
      <c r="BV37" s="28">
        <v>0</v>
      </c>
      <c r="BW37" s="28">
        <v>0</v>
      </c>
      <c r="BX37" s="28">
        <v>266400</v>
      </c>
      <c r="BY37" s="28">
        <v>257550</v>
      </c>
      <c r="BZ37" s="28">
        <v>32120</v>
      </c>
      <c r="CA37" s="28">
        <v>0</v>
      </c>
      <c r="CB37" s="28">
        <v>0</v>
      </c>
      <c r="CC37" s="28">
        <v>0</v>
      </c>
      <c r="CD37" s="28">
        <v>32120</v>
      </c>
      <c r="CE37" s="28">
        <v>245000</v>
      </c>
      <c r="CF37" s="28">
        <v>0</v>
      </c>
      <c r="CG37" s="28">
        <v>245000</v>
      </c>
      <c r="CH37" s="28">
        <v>0</v>
      </c>
      <c r="CI37" s="28">
        <v>0</v>
      </c>
      <c r="CJ37" s="28">
        <v>260000</v>
      </c>
      <c r="CK37" s="28">
        <v>0</v>
      </c>
      <c r="CL37" s="28">
        <v>260000</v>
      </c>
      <c r="CM37" s="28">
        <v>0</v>
      </c>
      <c r="CN37" s="28">
        <v>0</v>
      </c>
      <c r="CO37" s="28">
        <v>0</v>
      </c>
      <c r="CP37" s="28">
        <v>0</v>
      </c>
      <c r="CQ37" s="28">
        <v>0</v>
      </c>
      <c r="CR37" s="28">
        <v>0</v>
      </c>
      <c r="CS37" s="28">
        <v>0</v>
      </c>
      <c r="CT37" s="28">
        <v>351150</v>
      </c>
      <c r="CU37" s="28">
        <v>0</v>
      </c>
      <c r="CV37" s="28">
        <v>0</v>
      </c>
      <c r="CW37" s="28">
        <v>0</v>
      </c>
      <c r="CX37" s="28">
        <v>351150</v>
      </c>
      <c r="CY37" s="28">
        <v>32120</v>
      </c>
      <c r="CZ37" s="28">
        <v>0</v>
      </c>
      <c r="DA37" s="28">
        <v>0</v>
      </c>
      <c r="DB37" s="28">
        <v>0</v>
      </c>
      <c r="DC37" s="28">
        <v>32120</v>
      </c>
      <c r="DD37" s="28">
        <v>245000</v>
      </c>
      <c r="DE37" s="28">
        <v>0</v>
      </c>
      <c r="DF37" s="28">
        <v>245000</v>
      </c>
      <c r="DG37" s="28">
        <v>0</v>
      </c>
      <c r="DH37" s="28">
        <v>0</v>
      </c>
      <c r="DI37" s="28">
        <v>257550</v>
      </c>
      <c r="DJ37" s="28">
        <v>0</v>
      </c>
      <c r="DK37" s="28">
        <v>0</v>
      </c>
      <c r="DL37" s="28">
        <v>0</v>
      </c>
      <c r="DM37" s="28">
        <v>257550</v>
      </c>
      <c r="DN37" s="28">
        <v>32120</v>
      </c>
      <c r="DO37" s="28">
        <v>0</v>
      </c>
      <c r="DP37" s="28">
        <v>0</v>
      </c>
      <c r="DQ37" s="28">
        <v>0</v>
      </c>
      <c r="DR37" s="28">
        <v>32120</v>
      </c>
      <c r="DS37" s="28">
        <v>245000</v>
      </c>
      <c r="DT37" s="28">
        <v>0</v>
      </c>
      <c r="DU37" s="28">
        <v>245000</v>
      </c>
      <c r="DV37" s="28">
        <v>0</v>
      </c>
      <c r="DW37" s="28">
        <v>0</v>
      </c>
      <c r="DX37" s="21" t="s">
        <v>73</v>
      </c>
      <c r="DY37" s="29" t="s">
        <v>71</v>
      </c>
      <c r="DZ37" s="2"/>
    </row>
    <row r="38" spans="1:130" ht="135" x14ac:dyDescent="0.25">
      <c r="A38" s="30" t="s">
        <v>125</v>
      </c>
      <c r="B38" s="21" t="s">
        <v>126</v>
      </c>
      <c r="C38" s="22" t="s">
        <v>65</v>
      </c>
      <c r="D38" s="22" t="s">
        <v>127</v>
      </c>
      <c r="E38" s="22" t="s">
        <v>67</v>
      </c>
      <c r="F38" s="22"/>
      <c r="G38" s="22" t="s">
        <v>128</v>
      </c>
      <c r="H38" s="22" t="s">
        <v>69</v>
      </c>
      <c r="I38" s="22" t="s">
        <v>129</v>
      </c>
      <c r="J38" s="22" t="s">
        <v>118</v>
      </c>
      <c r="K38" s="22"/>
      <c r="L38" s="22"/>
      <c r="M38" s="22"/>
      <c r="N38" s="22"/>
      <c r="O38" s="22"/>
      <c r="P38" s="22"/>
      <c r="Q38" s="22"/>
      <c r="R38" s="22"/>
      <c r="S38" s="22"/>
      <c r="T38" s="22"/>
      <c r="U38" s="22"/>
      <c r="V38" s="22"/>
      <c r="W38" s="22"/>
      <c r="X38" s="22"/>
      <c r="Y38" s="22"/>
      <c r="Z38" s="22"/>
      <c r="AA38" s="22"/>
      <c r="AB38" s="22"/>
      <c r="AC38" s="23"/>
      <c r="AD38" s="22"/>
      <c r="AE38" s="22"/>
      <c r="AF38" s="23"/>
      <c r="AG38" s="24" t="s">
        <v>130</v>
      </c>
      <c r="AH38" s="24" t="s">
        <v>69</v>
      </c>
      <c r="AI38" s="25" t="s">
        <v>131</v>
      </c>
      <c r="AJ38" s="26" t="s">
        <v>132</v>
      </c>
      <c r="AK38" s="27" t="s">
        <v>133</v>
      </c>
      <c r="AL38" s="28">
        <v>43653499.68</v>
      </c>
      <c r="AM38" s="28">
        <v>42786746.369999997</v>
      </c>
      <c r="AN38" s="28">
        <v>0</v>
      </c>
      <c r="AO38" s="28">
        <v>0</v>
      </c>
      <c r="AP38" s="28">
        <v>0</v>
      </c>
      <c r="AQ38" s="28">
        <v>0</v>
      </c>
      <c r="AR38" s="28">
        <v>0</v>
      </c>
      <c r="AS38" s="28">
        <v>0</v>
      </c>
      <c r="AT38" s="28">
        <v>43653499.68</v>
      </c>
      <c r="AU38" s="28">
        <v>42786746.369999997</v>
      </c>
      <c r="AV38" s="28">
        <v>41234000</v>
      </c>
      <c r="AW38" s="28">
        <v>0</v>
      </c>
      <c r="AX38" s="28">
        <v>0</v>
      </c>
      <c r="AY38" s="28">
        <v>0</v>
      </c>
      <c r="AZ38" s="28">
        <v>41234000</v>
      </c>
      <c r="BA38" s="28">
        <v>41540000</v>
      </c>
      <c r="BB38" s="28">
        <v>0</v>
      </c>
      <c r="BC38" s="28">
        <v>0</v>
      </c>
      <c r="BD38" s="28">
        <v>0</v>
      </c>
      <c r="BE38" s="28">
        <v>41540000</v>
      </c>
      <c r="BF38" s="28">
        <v>39676000</v>
      </c>
      <c r="BG38" s="28">
        <v>0</v>
      </c>
      <c r="BH38" s="28">
        <v>0</v>
      </c>
      <c r="BI38" s="28">
        <v>0</v>
      </c>
      <c r="BJ38" s="28">
        <v>39676000</v>
      </c>
      <c r="BK38" s="28">
        <v>40949000</v>
      </c>
      <c r="BL38" s="28">
        <v>0</v>
      </c>
      <c r="BM38" s="28">
        <v>0</v>
      </c>
      <c r="BN38" s="28">
        <v>0</v>
      </c>
      <c r="BO38" s="28">
        <v>40949000</v>
      </c>
      <c r="BP38" s="28">
        <v>42484354.68</v>
      </c>
      <c r="BQ38" s="28">
        <v>41617601.369999997</v>
      </c>
      <c r="BR38" s="28">
        <v>0</v>
      </c>
      <c r="BS38" s="28">
        <v>0</v>
      </c>
      <c r="BT38" s="28">
        <v>0</v>
      </c>
      <c r="BU38" s="28">
        <v>0</v>
      </c>
      <c r="BV38" s="28">
        <v>0</v>
      </c>
      <c r="BW38" s="28">
        <v>0</v>
      </c>
      <c r="BX38" s="28">
        <v>42484354.68</v>
      </c>
      <c r="BY38" s="28">
        <v>41617601.369999997</v>
      </c>
      <c r="BZ38" s="28">
        <v>41234000</v>
      </c>
      <c r="CA38" s="28">
        <v>0</v>
      </c>
      <c r="CB38" s="28">
        <v>0</v>
      </c>
      <c r="CC38" s="28">
        <v>0</v>
      </c>
      <c r="CD38" s="28">
        <v>41234000</v>
      </c>
      <c r="CE38" s="28">
        <v>41540000</v>
      </c>
      <c r="CF38" s="28">
        <v>0</v>
      </c>
      <c r="CG38" s="28">
        <v>0</v>
      </c>
      <c r="CH38" s="28">
        <v>0</v>
      </c>
      <c r="CI38" s="28">
        <v>41540000</v>
      </c>
      <c r="CJ38" s="28">
        <v>39676000</v>
      </c>
      <c r="CK38" s="28">
        <v>0</v>
      </c>
      <c r="CL38" s="28">
        <v>0</v>
      </c>
      <c r="CM38" s="28">
        <v>0</v>
      </c>
      <c r="CN38" s="28">
        <v>39676000</v>
      </c>
      <c r="CO38" s="28">
        <v>40949000</v>
      </c>
      <c r="CP38" s="28">
        <v>0</v>
      </c>
      <c r="CQ38" s="28">
        <v>0</v>
      </c>
      <c r="CR38" s="28">
        <v>0</v>
      </c>
      <c r="CS38" s="28">
        <v>40949000</v>
      </c>
      <c r="CT38" s="28">
        <v>42786746.369999997</v>
      </c>
      <c r="CU38" s="28">
        <v>0</v>
      </c>
      <c r="CV38" s="28">
        <v>0</v>
      </c>
      <c r="CW38" s="28">
        <v>0</v>
      </c>
      <c r="CX38" s="28">
        <v>42786746.369999997</v>
      </c>
      <c r="CY38" s="28">
        <v>41234000</v>
      </c>
      <c r="CZ38" s="28">
        <v>0</v>
      </c>
      <c r="DA38" s="28">
        <v>0</v>
      </c>
      <c r="DB38" s="28">
        <v>0</v>
      </c>
      <c r="DC38" s="28">
        <v>41234000</v>
      </c>
      <c r="DD38" s="28">
        <v>41540000</v>
      </c>
      <c r="DE38" s="28">
        <v>0</v>
      </c>
      <c r="DF38" s="28">
        <v>0</v>
      </c>
      <c r="DG38" s="28">
        <v>0</v>
      </c>
      <c r="DH38" s="28">
        <v>41540000</v>
      </c>
      <c r="DI38" s="28">
        <v>41617601.369999997</v>
      </c>
      <c r="DJ38" s="28">
        <v>0</v>
      </c>
      <c r="DK38" s="28">
        <v>0</v>
      </c>
      <c r="DL38" s="28">
        <v>0</v>
      </c>
      <c r="DM38" s="28">
        <v>41617601.369999997</v>
      </c>
      <c r="DN38" s="28">
        <v>41234000</v>
      </c>
      <c r="DO38" s="28">
        <v>0</v>
      </c>
      <c r="DP38" s="28">
        <v>0</v>
      </c>
      <c r="DQ38" s="28">
        <v>0</v>
      </c>
      <c r="DR38" s="28">
        <v>41234000</v>
      </c>
      <c r="DS38" s="28">
        <v>41540000</v>
      </c>
      <c r="DT38" s="28">
        <v>0</v>
      </c>
      <c r="DU38" s="28">
        <v>0</v>
      </c>
      <c r="DV38" s="28">
        <v>0</v>
      </c>
      <c r="DW38" s="28">
        <v>41540000</v>
      </c>
      <c r="DX38" s="21" t="s">
        <v>73</v>
      </c>
      <c r="DY38" s="29" t="s">
        <v>71</v>
      </c>
      <c r="DZ38" s="2"/>
    </row>
    <row r="39" spans="1:130" ht="116.45" customHeight="1" x14ac:dyDescent="0.25">
      <c r="A39" s="40" t="s">
        <v>134</v>
      </c>
      <c r="B39" s="43" t="s">
        <v>135</v>
      </c>
      <c r="C39" s="22" t="s">
        <v>65</v>
      </c>
      <c r="D39" s="22" t="s">
        <v>127</v>
      </c>
      <c r="E39" s="22" t="s">
        <v>67</v>
      </c>
      <c r="F39" s="22"/>
      <c r="G39" s="22" t="s">
        <v>128</v>
      </c>
      <c r="H39" s="22" t="s">
        <v>69</v>
      </c>
      <c r="I39" s="22" t="s">
        <v>129</v>
      </c>
      <c r="J39" s="22" t="s">
        <v>118</v>
      </c>
      <c r="K39" s="22"/>
      <c r="L39" s="22"/>
      <c r="M39" s="22"/>
      <c r="N39" s="22"/>
      <c r="O39" s="22"/>
      <c r="P39" s="22"/>
      <c r="Q39" s="22"/>
      <c r="R39" s="22"/>
      <c r="S39" s="22"/>
      <c r="T39" s="22"/>
      <c r="U39" s="22"/>
      <c r="V39" s="22"/>
      <c r="W39" s="22"/>
      <c r="X39" s="22"/>
      <c r="Y39" s="22"/>
      <c r="Z39" s="22"/>
      <c r="AA39" s="22"/>
      <c r="AB39" s="22"/>
      <c r="AC39" s="23"/>
      <c r="AD39" s="22"/>
      <c r="AE39" s="22"/>
      <c r="AF39" s="23"/>
      <c r="AG39" s="24" t="s">
        <v>136</v>
      </c>
      <c r="AH39" s="24" t="s">
        <v>69</v>
      </c>
      <c r="AI39" s="25" t="s">
        <v>131</v>
      </c>
      <c r="AJ39" s="47" t="s">
        <v>132</v>
      </c>
      <c r="AK39" s="49" t="s">
        <v>137</v>
      </c>
      <c r="AL39" s="28">
        <v>117522686.41</v>
      </c>
      <c r="AM39" s="28">
        <v>113968680.61</v>
      </c>
      <c r="AN39" s="28">
        <v>23034859</v>
      </c>
      <c r="AO39" s="28">
        <v>23034854.899999999</v>
      </c>
      <c r="AP39" s="28">
        <v>13084960.800000001</v>
      </c>
      <c r="AQ39" s="28">
        <v>12824457.23</v>
      </c>
      <c r="AR39" s="28">
        <v>5923722.4100000001</v>
      </c>
      <c r="AS39" s="28">
        <v>5923722.4100000001</v>
      </c>
      <c r="AT39" s="28">
        <v>75479144.200000003</v>
      </c>
      <c r="AU39" s="28">
        <v>72185646.069999993</v>
      </c>
      <c r="AV39" s="28">
        <v>108156453.45999999</v>
      </c>
      <c r="AW39" s="28">
        <v>26541445</v>
      </c>
      <c r="AX39" s="28">
        <v>6942951</v>
      </c>
      <c r="AY39" s="28">
        <v>0</v>
      </c>
      <c r="AZ39" s="28">
        <v>74672057.459999993</v>
      </c>
      <c r="BA39" s="28">
        <v>85072296.469999999</v>
      </c>
      <c r="BB39" s="28">
        <v>26573155</v>
      </c>
      <c r="BC39" s="28">
        <v>5915598</v>
      </c>
      <c r="BD39" s="28">
        <v>0</v>
      </c>
      <c r="BE39" s="28">
        <v>52583543.469999999</v>
      </c>
      <c r="BF39" s="28">
        <v>80808742.159999996</v>
      </c>
      <c r="BG39" s="28">
        <v>26611532</v>
      </c>
      <c r="BH39" s="28">
        <v>6147281</v>
      </c>
      <c r="BI39" s="28">
        <v>0</v>
      </c>
      <c r="BJ39" s="28">
        <v>48049929.159999996</v>
      </c>
      <c r="BK39" s="28">
        <v>74902049.040000007</v>
      </c>
      <c r="BL39" s="28">
        <v>26611532</v>
      </c>
      <c r="BM39" s="28">
        <v>6147281</v>
      </c>
      <c r="BN39" s="28">
        <v>0</v>
      </c>
      <c r="BO39" s="28">
        <v>42143236.039999999</v>
      </c>
      <c r="BP39" s="28">
        <v>108472433.22</v>
      </c>
      <c r="BQ39" s="28">
        <v>104918427.45999999</v>
      </c>
      <c r="BR39" s="28">
        <v>23034859</v>
      </c>
      <c r="BS39" s="28">
        <v>23034854.899999999</v>
      </c>
      <c r="BT39" s="28">
        <v>10709315.1</v>
      </c>
      <c r="BU39" s="28">
        <v>10448811.529999999</v>
      </c>
      <c r="BV39" s="28">
        <v>5923722.4100000001</v>
      </c>
      <c r="BW39" s="28">
        <v>5923722.4100000001</v>
      </c>
      <c r="BX39" s="28">
        <v>68804536.709999993</v>
      </c>
      <c r="BY39" s="28">
        <v>65511038.619999997</v>
      </c>
      <c r="BZ39" s="28">
        <v>102717610.58</v>
      </c>
      <c r="CA39" s="28">
        <v>26541445</v>
      </c>
      <c r="CB39" s="28">
        <v>6842951</v>
      </c>
      <c r="CC39" s="28">
        <v>0</v>
      </c>
      <c r="CD39" s="28">
        <v>69333214.579999998</v>
      </c>
      <c r="CE39" s="28">
        <v>84970979.349999994</v>
      </c>
      <c r="CF39" s="28">
        <v>26573155</v>
      </c>
      <c r="CG39" s="28">
        <v>5815598</v>
      </c>
      <c r="CH39" s="28">
        <v>0</v>
      </c>
      <c r="CI39" s="28">
        <v>52582226.350000001</v>
      </c>
      <c r="CJ39" s="28">
        <v>80707322.280000001</v>
      </c>
      <c r="CK39" s="28">
        <v>26611532</v>
      </c>
      <c r="CL39" s="28">
        <v>6047281</v>
      </c>
      <c r="CM39" s="28">
        <v>0</v>
      </c>
      <c r="CN39" s="28">
        <v>48048509.280000001</v>
      </c>
      <c r="CO39" s="28">
        <v>74800629.159999996</v>
      </c>
      <c r="CP39" s="28">
        <v>26611532</v>
      </c>
      <c r="CQ39" s="28">
        <v>6047281</v>
      </c>
      <c r="CR39" s="28">
        <v>0</v>
      </c>
      <c r="CS39" s="28">
        <v>42141816.159999996</v>
      </c>
      <c r="CT39" s="28">
        <v>113968680.61</v>
      </c>
      <c r="CU39" s="28">
        <v>23034854.899999999</v>
      </c>
      <c r="CV39" s="28">
        <v>12824457.23</v>
      </c>
      <c r="CW39" s="28">
        <v>5923722.4100000001</v>
      </c>
      <c r="CX39" s="28">
        <v>72185646.069999993</v>
      </c>
      <c r="CY39" s="28">
        <v>108156453.45999999</v>
      </c>
      <c r="CZ39" s="28">
        <v>26541445</v>
      </c>
      <c r="DA39" s="28">
        <v>6942951</v>
      </c>
      <c r="DB39" s="28">
        <v>0</v>
      </c>
      <c r="DC39" s="28">
        <v>74672057.459999993</v>
      </c>
      <c r="DD39" s="28">
        <v>85072296.469999999</v>
      </c>
      <c r="DE39" s="28">
        <v>26573155</v>
      </c>
      <c r="DF39" s="28">
        <v>5915598</v>
      </c>
      <c r="DG39" s="28">
        <v>0</v>
      </c>
      <c r="DH39" s="28">
        <v>52583543.469999999</v>
      </c>
      <c r="DI39" s="28">
        <v>105218427.45999999</v>
      </c>
      <c r="DJ39" s="28">
        <v>23034854.899999999</v>
      </c>
      <c r="DK39" s="28">
        <v>10448811.529999999</v>
      </c>
      <c r="DL39" s="28">
        <v>5923722.4100000001</v>
      </c>
      <c r="DM39" s="28">
        <v>65811038.619999997</v>
      </c>
      <c r="DN39" s="28">
        <v>102717610.58</v>
      </c>
      <c r="DO39" s="28">
        <v>26541445</v>
      </c>
      <c r="DP39" s="28">
        <v>6842951</v>
      </c>
      <c r="DQ39" s="28">
        <v>0</v>
      </c>
      <c r="DR39" s="28">
        <v>69333214.579999998</v>
      </c>
      <c r="DS39" s="28">
        <v>84970979.349999994</v>
      </c>
      <c r="DT39" s="28">
        <v>26573155</v>
      </c>
      <c r="DU39" s="28">
        <v>5815598</v>
      </c>
      <c r="DV39" s="28">
        <v>0</v>
      </c>
      <c r="DW39" s="28">
        <v>52582226.350000001</v>
      </c>
      <c r="DX39" s="43" t="s">
        <v>96</v>
      </c>
      <c r="DY39" s="29" t="s">
        <v>71</v>
      </c>
      <c r="DZ39" s="2"/>
    </row>
    <row r="40" spans="1:130" ht="45" x14ac:dyDescent="0.25">
      <c r="A40" s="41"/>
      <c r="B40" s="44"/>
      <c r="C40" s="22" t="s">
        <v>138</v>
      </c>
      <c r="D40" s="22" t="s">
        <v>69</v>
      </c>
      <c r="E40" s="22" t="s">
        <v>139</v>
      </c>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4" t="s">
        <v>140</v>
      </c>
      <c r="AH40" s="24" t="s">
        <v>69</v>
      </c>
      <c r="AI40" s="25" t="s">
        <v>141</v>
      </c>
      <c r="AJ40" s="48"/>
      <c r="AK40" s="50"/>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44"/>
      <c r="DY40" s="29" t="s">
        <v>76</v>
      </c>
      <c r="DZ40" s="2"/>
    </row>
    <row r="41" spans="1:130" ht="56.25" x14ac:dyDescent="0.25">
      <c r="A41" s="42"/>
      <c r="B41" s="4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4" t="s">
        <v>142</v>
      </c>
      <c r="AH41" s="24" t="s">
        <v>69</v>
      </c>
      <c r="AI41" s="25" t="s">
        <v>143</v>
      </c>
      <c r="AJ41" s="48"/>
      <c r="AK41" s="50"/>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44"/>
      <c r="DY41" s="29" t="s">
        <v>79</v>
      </c>
      <c r="DZ41" s="2"/>
    </row>
    <row r="42" spans="1:130" ht="123.75" x14ac:dyDescent="0.25">
      <c r="A42" s="30" t="s">
        <v>144</v>
      </c>
      <c r="B42" s="21" t="s">
        <v>145</v>
      </c>
      <c r="C42" s="22" t="s">
        <v>65</v>
      </c>
      <c r="D42" s="22" t="s">
        <v>127</v>
      </c>
      <c r="E42" s="22" t="s">
        <v>67</v>
      </c>
      <c r="F42" s="22"/>
      <c r="G42" s="22" t="s">
        <v>128</v>
      </c>
      <c r="H42" s="22" t="s">
        <v>69</v>
      </c>
      <c r="I42" s="22" t="s">
        <v>129</v>
      </c>
      <c r="J42" s="22" t="s">
        <v>118</v>
      </c>
      <c r="K42" s="22"/>
      <c r="L42" s="22"/>
      <c r="M42" s="22"/>
      <c r="N42" s="22"/>
      <c r="O42" s="22"/>
      <c r="P42" s="22"/>
      <c r="Q42" s="22"/>
      <c r="R42" s="22"/>
      <c r="S42" s="22"/>
      <c r="T42" s="22"/>
      <c r="U42" s="22"/>
      <c r="V42" s="22"/>
      <c r="W42" s="22"/>
      <c r="X42" s="22"/>
      <c r="Y42" s="22"/>
      <c r="Z42" s="22"/>
      <c r="AA42" s="22"/>
      <c r="AB42" s="22"/>
      <c r="AC42" s="23"/>
      <c r="AD42" s="22"/>
      <c r="AE42" s="22"/>
      <c r="AF42" s="23"/>
      <c r="AG42" s="24"/>
      <c r="AH42" s="24"/>
      <c r="AI42" s="25"/>
      <c r="AJ42" s="26" t="s">
        <v>132</v>
      </c>
      <c r="AK42" s="27" t="s">
        <v>146</v>
      </c>
      <c r="AL42" s="28">
        <v>28370175.550000001</v>
      </c>
      <c r="AM42" s="28">
        <v>28219487.280000001</v>
      </c>
      <c r="AN42" s="28">
        <v>0</v>
      </c>
      <c r="AO42" s="28">
        <v>0</v>
      </c>
      <c r="AP42" s="28">
        <v>0</v>
      </c>
      <c r="AQ42" s="28">
        <v>0</v>
      </c>
      <c r="AR42" s="28">
        <v>72220</v>
      </c>
      <c r="AS42" s="28">
        <v>72220</v>
      </c>
      <c r="AT42" s="28">
        <v>28297955.550000001</v>
      </c>
      <c r="AU42" s="28">
        <v>28147267.280000001</v>
      </c>
      <c r="AV42" s="28">
        <v>33827000</v>
      </c>
      <c r="AW42" s="28">
        <v>0</v>
      </c>
      <c r="AX42" s="28">
        <v>0</v>
      </c>
      <c r="AY42" s="28">
        <v>65000</v>
      </c>
      <c r="AZ42" s="28">
        <v>33762000</v>
      </c>
      <c r="BA42" s="28">
        <v>35060000</v>
      </c>
      <c r="BB42" s="28">
        <v>0</v>
      </c>
      <c r="BC42" s="28">
        <v>0</v>
      </c>
      <c r="BD42" s="28">
        <v>65000</v>
      </c>
      <c r="BE42" s="28">
        <v>34995000</v>
      </c>
      <c r="BF42" s="28">
        <v>35309000</v>
      </c>
      <c r="BG42" s="28">
        <v>0</v>
      </c>
      <c r="BH42" s="28">
        <v>0</v>
      </c>
      <c r="BI42" s="28">
        <v>65000</v>
      </c>
      <c r="BJ42" s="28">
        <v>35244000</v>
      </c>
      <c r="BK42" s="28">
        <v>36589880</v>
      </c>
      <c r="BL42" s="28">
        <v>0</v>
      </c>
      <c r="BM42" s="28">
        <v>0</v>
      </c>
      <c r="BN42" s="28">
        <v>65000</v>
      </c>
      <c r="BO42" s="28">
        <v>36524880</v>
      </c>
      <c r="BP42" s="28">
        <v>28185483.550000001</v>
      </c>
      <c r="BQ42" s="28">
        <v>28034795.280000001</v>
      </c>
      <c r="BR42" s="28">
        <v>0</v>
      </c>
      <c r="BS42" s="28">
        <v>0</v>
      </c>
      <c r="BT42" s="28">
        <v>0</v>
      </c>
      <c r="BU42" s="28">
        <v>0</v>
      </c>
      <c r="BV42" s="28">
        <v>72220</v>
      </c>
      <c r="BW42" s="28">
        <v>72220</v>
      </c>
      <c r="BX42" s="28">
        <v>28113263.550000001</v>
      </c>
      <c r="BY42" s="28">
        <v>27962575.280000001</v>
      </c>
      <c r="BZ42" s="28">
        <v>33827000</v>
      </c>
      <c r="CA42" s="28">
        <v>0</v>
      </c>
      <c r="CB42" s="28">
        <v>0</v>
      </c>
      <c r="CC42" s="28">
        <v>65000</v>
      </c>
      <c r="CD42" s="28">
        <v>33762000</v>
      </c>
      <c r="CE42" s="28">
        <v>35060000</v>
      </c>
      <c r="CF42" s="28">
        <v>0</v>
      </c>
      <c r="CG42" s="28">
        <v>0</v>
      </c>
      <c r="CH42" s="28">
        <v>65000</v>
      </c>
      <c r="CI42" s="28">
        <v>34995000</v>
      </c>
      <c r="CJ42" s="28">
        <v>35309000</v>
      </c>
      <c r="CK42" s="28">
        <v>0</v>
      </c>
      <c r="CL42" s="28">
        <v>0</v>
      </c>
      <c r="CM42" s="28">
        <v>65000</v>
      </c>
      <c r="CN42" s="28">
        <v>35244000</v>
      </c>
      <c r="CO42" s="28">
        <v>36589880</v>
      </c>
      <c r="CP42" s="28">
        <v>0</v>
      </c>
      <c r="CQ42" s="28">
        <v>0</v>
      </c>
      <c r="CR42" s="28">
        <v>65000</v>
      </c>
      <c r="CS42" s="28">
        <v>36524880</v>
      </c>
      <c r="CT42" s="28">
        <v>28219487.280000001</v>
      </c>
      <c r="CU42" s="28">
        <v>0</v>
      </c>
      <c r="CV42" s="28">
        <v>0</v>
      </c>
      <c r="CW42" s="28">
        <v>72220</v>
      </c>
      <c r="CX42" s="28">
        <v>28147267.280000001</v>
      </c>
      <c r="CY42" s="28">
        <v>33827000</v>
      </c>
      <c r="CZ42" s="28">
        <v>0</v>
      </c>
      <c r="DA42" s="28">
        <v>0</v>
      </c>
      <c r="DB42" s="28">
        <v>65000</v>
      </c>
      <c r="DC42" s="28">
        <v>33762000</v>
      </c>
      <c r="DD42" s="28">
        <v>35060000</v>
      </c>
      <c r="DE42" s="28">
        <v>0</v>
      </c>
      <c r="DF42" s="28">
        <v>0</v>
      </c>
      <c r="DG42" s="28">
        <v>65000</v>
      </c>
      <c r="DH42" s="28">
        <v>34995000</v>
      </c>
      <c r="DI42" s="28">
        <v>28034795.280000001</v>
      </c>
      <c r="DJ42" s="28">
        <v>0</v>
      </c>
      <c r="DK42" s="28">
        <v>0</v>
      </c>
      <c r="DL42" s="28">
        <v>72220</v>
      </c>
      <c r="DM42" s="28">
        <v>27962575.280000001</v>
      </c>
      <c r="DN42" s="28">
        <v>33827000</v>
      </c>
      <c r="DO42" s="28">
        <v>0</v>
      </c>
      <c r="DP42" s="28">
        <v>0</v>
      </c>
      <c r="DQ42" s="28">
        <v>65000</v>
      </c>
      <c r="DR42" s="28">
        <v>33762000</v>
      </c>
      <c r="DS42" s="28">
        <v>35060000</v>
      </c>
      <c r="DT42" s="28">
        <v>0</v>
      </c>
      <c r="DU42" s="28">
        <v>0</v>
      </c>
      <c r="DV42" s="28">
        <v>65000</v>
      </c>
      <c r="DW42" s="28">
        <v>34995000</v>
      </c>
      <c r="DX42" s="21" t="s">
        <v>73</v>
      </c>
      <c r="DY42" s="29" t="s">
        <v>71</v>
      </c>
      <c r="DZ42" s="2"/>
    </row>
    <row r="43" spans="1:130" ht="90" x14ac:dyDescent="0.25">
      <c r="A43" s="30" t="s">
        <v>147</v>
      </c>
      <c r="B43" s="21" t="s">
        <v>148</v>
      </c>
      <c r="C43" s="22" t="s">
        <v>65</v>
      </c>
      <c r="D43" s="22" t="s">
        <v>149</v>
      </c>
      <c r="E43" s="22" t="s">
        <v>67</v>
      </c>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t="s">
        <v>150</v>
      </c>
      <c r="AH43" s="24" t="s">
        <v>69</v>
      </c>
      <c r="AI43" s="25" t="s">
        <v>151</v>
      </c>
      <c r="AJ43" s="26" t="s">
        <v>132</v>
      </c>
      <c r="AK43" s="27" t="s">
        <v>152</v>
      </c>
      <c r="AL43" s="28">
        <v>2703785.29</v>
      </c>
      <c r="AM43" s="28">
        <v>1892785.29</v>
      </c>
      <c r="AN43" s="28">
        <v>0</v>
      </c>
      <c r="AO43" s="28">
        <v>0</v>
      </c>
      <c r="AP43" s="28">
        <v>2646600</v>
      </c>
      <c r="AQ43" s="28">
        <v>1835600</v>
      </c>
      <c r="AR43" s="28">
        <v>0</v>
      </c>
      <c r="AS43" s="28">
        <v>0</v>
      </c>
      <c r="AT43" s="28">
        <v>57185.29</v>
      </c>
      <c r="AU43" s="28">
        <v>57185.29</v>
      </c>
      <c r="AV43" s="28">
        <v>2155851.9300000002</v>
      </c>
      <c r="AW43" s="28">
        <v>0</v>
      </c>
      <c r="AX43" s="28">
        <v>2081300</v>
      </c>
      <c r="AY43" s="28">
        <v>0</v>
      </c>
      <c r="AZ43" s="28">
        <v>74551.929999999993</v>
      </c>
      <c r="BA43" s="28">
        <v>2272291.2799999998</v>
      </c>
      <c r="BB43" s="28">
        <v>0</v>
      </c>
      <c r="BC43" s="28">
        <v>2208200</v>
      </c>
      <c r="BD43" s="28">
        <v>0</v>
      </c>
      <c r="BE43" s="28">
        <v>64091.28</v>
      </c>
      <c r="BF43" s="28">
        <v>2023225.16</v>
      </c>
      <c r="BG43" s="28">
        <v>0</v>
      </c>
      <c r="BH43" s="28">
        <v>1994900</v>
      </c>
      <c r="BI43" s="28">
        <v>0</v>
      </c>
      <c r="BJ43" s="28">
        <v>28325.16</v>
      </c>
      <c r="BK43" s="28">
        <v>2023225.12</v>
      </c>
      <c r="BL43" s="28">
        <v>0</v>
      </c>
      <c r="BM43" s="28">
        <v>1994900</v>
      </c>
      <c r="BN43" s="28">
        <v>0</v>
      </c>
      <c r="BO43" s="28">
        <v>28325.119999999999</v>
      </c>
      <c r="BP43" s="28">
        <v>2703785.29</v>
      </c>
      <c r="BQ43" s="28">
        <v>1892785.29</v>
      </c>
      <c r="BR43" s="28">
        <v>0</v>
      </c>
      <c r="BS43" s="28">
        <v>0</v>
      </c>
      <c r="BT43" s="28">
        <v>2646600</v>
      </c>
      <c r="BU43" s="28">
        <v>1835600</v>
      </c>
      <c r="BV43" s="28">
        <v>0</v>
      </c>
      <c r="BW43" s="28">
        <v>0</v>
      </c>
      <c r="BX43" s="28">
        <v>57185.29</v>
      </c>
      <c r="BY43" s="28">
        <v>57185.29</v>
      </c>
      <c r="BZ43" s="28">
        <v>2155851.9300000002</v>
      </c>
      <c r="CA43" s="28">
        <v>0</v>
      </c>
      <c r="CB43" s="28">
        <v>2081300</v>
      </c>
      <c r="CC43" s="28">
        <v>0</v>
      </c>
      <c r="CD43" s="28">
        <v>74551.929999999993</v>
      </c>
      <c r="CE43" s="28">
        <v>2272291.2799999998</v>
      </c>
      <c r="CF43" s="28">
        <v>0</v>
      </c>
      <c r="CG43" s="28">
        <v>2208200</v>
      </c>
      <c r="CH43" s="28">
        <v>0</v>
      </c>
      <c r="CI43" s="28">
        <v>64091.28</v>
      </c>
      <c r="CJ43" s="28">
        <v>2023225.16</v>
      </c>
      <c r="CK43" s="28">
        <v>0</v>
      </c>
      <c r="CL43" s="28">
        <v>1994900</v>
      </c>
      <c r="CM43" s="28">
        <v>0</v>
      </c>
      <c r="CN43" s="28">
        <v>28325.16</v>
      </c>
      <c r="CO43" s="28">
        <v>2023225.12</v>
      </c>
      <c r="CP43" s="28">
        <v>0</v>
      </c>
      <c r="CQ43" s="28">
        <v>1994900</v>
      </c>
      <c r="CR43" s="28">
        <v>0</v>
      </c>
      <c r="CS43" s="28">
        <v>28325.119999999999</v>
      </c>
      <c r="CT43" s="28">
        <v>1892785.29</v>
      </c>
      <c r="CU43" s="28">
        <v>0</v>
      </c>
      <c r="CV43" s="28">
        <v>1835600</v>
      </c>
      <c r="CW43" s="28">
        <v>0</v>
      </c>
      <c r="CX43" s="28">
        <v>57185.29</v>
      </c>
      <c r="CY43" s="28">
        <v>2155851.9300000002</v>
      </c>
      <c r="CZ43" s="28">
        <v>0</v>
      </c>
      <c r="DA43" s="28">
        <v>2081300</v>
      </c>
      <c r="DB43" s="28">
        <v>0</v>
      </c>
      <c r="DC43" s="28">
        <v>74551.929999999993</v>
      </c>
      <c r="DD43" s="28">
        <v>2272791.2799999998</v>
      </c>
      <c r="DE43" s="28">
        <v>0</v>
      </c>
      <c r="DF43" s="28">
        <v>2208700</v>
      </c>
      <c r="DG43" s="28">
        <v>0</v>
      </c>
      <c r="DH43" s="28">
        <v>64091.28</v>
      </c>
      <c r="DI43" s="28">
        <v>1892785.29</v>
      </c>
      <c r="DJ43" s="28">
        <v>0</v>
      </c>
      <c r="DK43" s="28">
        <v>1835600</v>
      </c>
      <c r="DL43" s="28">
        <v>0</v>
      </c>
      <c r="DM43" s="28">
        <v>57185.29</v>
      </c>
      <c r="DN43" s="28">
        <v>2155851.9300000002</v>
      </c>
      <c r="DO43" s="28">
        <v>0</v>
      </c>
      <c r="DP43" s="28">
        <v>2081300</v>
      </c>
      <c r="DQ43" s="28">
        <v>0</v>
      </c>
      <c r="DR43" s="28">
        <v>74551.929999999993</v>
      </c>
      <c r="DS43" s="28">
        <v>2272791.2799999998</v>
      </c>
      <c r="DT43" s="28">
        <v>0</v>
      </c>
      <c r="DU43" s="28">
        <v>2208700</v>
      </c>
      <c r="DV43" s="28">
        <v>0</v>
      </c>
      <c r="DW43" s="28">
        <v>64091.28</v>
      </c>
      <c r="DX43" s="21" t="s">
        <v>73</v>
      </c>
      <c r="DY43" s="29" t="s">
        <v>71</v>
      </c>
      <c r="DZ43" s="2"/>
    </row>
    <row r="44" spans="1:130" ht="326.25" x14ac:dyDescent="0.25">
      <c r="A44" s="30" t="s">
        <v>153</v>
      </c>
      <c r="B44" s="21" t="s">
        <v>154</v>
      </c>
      <c r="C44" s="22" t="s">
        <v>65</v>
      </c>
      <c r="D44" s="22" t="s">
        <v>127</v>
      </c>
      <c r="E44" s="22" t="s">
        <v>67</v>
      </c>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4" t="s">
        <v>155</v>
      </c>
      <c r="AH44" s="24" t="s">
        <v>69</v>
      </c>
      <c r="AI44" s="25" t="s">
        <v>156</v>
      </c>
      <c r="AJ44" s="26" t="s">
        <v>132</v>
      </c>
      <c r="AK44" s="27" t="s">
        <v>157</v>
      </c>
      <c r="AL44" s="28">
        <v>21258007.370000001</v>
      </c>
      <c r="AM44" s="28">
        <v>21258006.010000002</v>
      </c>
      <c r="AN44" s="28">
        <v>0</v>
      </c>
      <c r="AO44" s="28">
        <v>0</v>
      </c>
      <c r="AP44" s="28">
        <v>4295.1899999999996</v>
      </c>
      <c r="AQ44" s="28">
        <v>4295.1899999999996</v>
      </c>
      <c r="AR44" s="28">
        <v>0</v>
      </c>
      <c r="AS44" s="28">
        <v>0</v>
      </c>
      <c r="AT44" s="28">
        <v>21253712.18</v>
      </c>
      <c r="AU44" s="28">
        <v>21253710.82</v>
      </c>
      <c r="AV44" s="28">
        <v>19645000</v>
      </c>
      <c r="AW44" s="28">
        <v>0</v>
      </c>
      <c r="AX44" s="28">
        <v>4950</v>
      </c>
      <c r="AY44" s="28">
        <v>0</v>
      </c>
      <c r="AZ44" s="28">
        <v>19640050</v>
      </c>
      <c r="BA44" s="28">
        <v>20054000</v>
      </c>
      <c r="BB44" s="28">
        <v>0</v>
      </c>
      <c r="BC44" s="28">
        <v>4950</v>
      </c>
      <c r="BD44" s="28">
        <v>0</v>
      </c>
      <c r="BE44" s="28">
        <v>20049050</v>
      </c>
      <c r="BF44" s="28">
        <v>20676000</v>
      </c>
      <c r="BG44" s="28">
        <v>0</v>
      </c>
      <c r="BH44" s="28">
        <v>0</v>
      </c>
      <c r="BI44" s="28">
        <v>0</v>
      </c>
      <c r="BJ44" s="28">
        <v>20676000</v>
      </c>
      <c r="BK44" s="28">
        <v>21243960</v>
      </c>
      <c r="BL44" s="28">
        <v>0</v>
      </c>
      <c r="BM44" s="28">
        <v>0</v>
      </c>
      <c r="BN44" s="28">
        <v>0</v>
      </c>
      <c r="BO44" s="28">
        <v>21243960</v>
      </c>
      <c r="BP44" s="28">
        <v>20927176.199999999</v>
      </c>
      <c r="BQ44" s="28">
        <v>20927174.84</v>
      </c>
      <c r="BR44" s="28">
        <v>0</v>
      </c>
      <c r="BS44" s="28">
        <v>0</v>
      </c>
      <c r="BT44" s="28">
        <v>4295.1899999999996</v>
      </c>
      <c r="BU44" s="28">
        <v>4295.1899999999996</v>
      </c>
      <c r="BV44" s="28">
        <v>0</v>
      </c>
      <c r="BW44" s="28">
        <v>0</v>
      </c>
      <c r="BX44" s="28">
        <v>20922881.010000002</v>
      </c>
      <c r="BY44" s="28">
        <v>20922879.649999999</v>
      </c>
      <c r="BZ44" s="28">
        <v>19645000</v>
      </c>
      <c r="CA44" s="28">
        <v>0</v>
      </c>
      <c r="CB44" s="28">
        <v>4950</v>
      </c>
      <c r="CC44" s="28">
        <v>0</v>
      </c>
      <c r="CD44" s="28">
        <v>19640050</v>
      </c>
      <c r="CE44" s="28">
        <v>20054000</v>
      </c>
      <c r="CF44" s="28">
        <v>0</v>
      </c>
      <c r="CG44" s="28">
        <v>4950</v>
      </c>
      <c r="CH44" s="28">
        <v>0</v>
      </c>
      <c r="CI44" s="28">
        <v>20049050</v>
      </c>
      <c r="CJ44" s="28">
        <v>20676000</v>
      </c>
      <c r="CK44" s="28">
        <v>0</v>
      </c>
      <c r="CL44" s="28">
        <v>0</v>
      </c>
      <c r="CM44" s="28">
        <v>0</v>
      </c>
      <c r="CN44" s="28">
        <v>20676000</v>
      </c>
      <c r="CO44" s="28">
        <v>21243960</v>
      </c>
      <c r="CP44" s="28">
        <v>0</v>
      </c>
      <c r="CQ44" s="28">
        <v>0</v>
      </c>
      <c r="CR44" s="28">
        <v>0</v>
      </c>
      <c r="CS44" s="28">
        <v>21243960</v>
      </c>
      <c r="CT44" s="28">
        <v>21258006.010000002</v>
      </c>
      <c r="CU44" s="28">
        <v>0</v>
      </c>
      <c r="CV44" s="28">
        <v>4295.1899999999996</v>
      </c>
      <c r="CW44" s="28">
        <v>0</v>
      </c>
      <c r="CX44" s="28">
        <v>21253710.82</v>
      </c>
      <c r="CY44" s="28">
        <v>19645000</v>
      </c>
      <c r="CZ44" s="28">
        <v>0</v>
      </c>
      <c r="DA44" s="28">
        <v>4950</v>
      </c>
      <c r="DB44" s="28">
        <v>0</v>
      </c>
      <c r="DC44" s="28">
        <v>19640050</v>
      </c>
      <c r="DD44" s="28">
        <v>20054000</v>
      </c>
      <c r="DE44" s="28">
        <v>0</v>
      </c>
      <c r="DF44" s="28">
        <v>4950</v>
      </c>
      <c r="DG44" s="28">
        <v>0</v>
      </c>
      <c r="DH44" s="28">
        <v>20049050</v>
      </c>
      <c r="DI44" s="28">
        <v>20927174.84</v>
      </c>
      <c r="DJ44" s="28">
        <v>0</v>
      </c>
      <c r="DK44" s="28">
        <v>4295.1899999999996</v>
      </c>
      <c r="DL44" s="28">
        <v>0</v>
      </c>
      <c r="DM44" s="28">
        <v>20922879.649999999</v>
      </c>
      <c r="DN44" s="28">
        <v>19645000</v>
      </c>
      <c r="DO44" s="28">
        <v>0</v>
      </c>
      <c r="DP44" s="28">
        <v>4950</v>
      </c>
      <c r="DQ44" s="28">
        <v>0</v>
      </c>
      <c r="DR44" s="28">
        <v>19640050</v>
      </c>
      <c r="DS44" s="28">
        <v>20054000</v>
      </c>
      <c r="DT44" s="28">
        <v>0</v>
      </c>
      <c r="DU44" s="28">
        <v>4950</v>
      </c>
      <c r="DV44" s="28">
        <v>0</v>
      </c>
      <c r="DW44" s="28">
        <v>20049050</v>
      </c>
      <c r="DX44" s="21" t="s">
        <v>73</v>
      </c>
      <c r="DY44" s="29" t="s">
        <v>71</v>
      </c>
      <c r="DZ44" s="2"/>
    </row>
    <row r="45" spans="1:130" ht="78.75" x14ac:dyDescent="0.25">
      <c r="A45" s="30" t="s">
        <v>158</v>
      </c>
      <c r="B45" s="21" t="s">
        <v>159</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c r="AH45" s="24"/>
      <c r="AI45" s="25"/>
      <c r="AJ45" s="26" t="s">
        <v>94</v>
      </c>
      <c r="AK45" s="27" t="s">
        <v>160</v>
      </c>
      <c r="AL45" s="28">
        <v>0</v>
      </c>
      <c r="AM45" s="28">
        <v>0</v>
      </c>
      <c r="AN45" s="28">
        <v>0</v>
      </c>
      <c r="AO45" s="28">
        <v>0</v>
      </c>
      <c r="AP45" s="28">
        <v>0</v>
      </c>
      <c r="AQ45" s="28">
        <v>0</v>
      </c>
      <c r="AR45" s="28">
        <v>0</v>
      </c>
      <c r="AS45" s="28">
        <v>0</v>
      </c>
      <c r="AT45" s="28">
        <v>0</v>
      </c>
      <c r="AU45" s="28">
        <v>0</v>
      </c>
      <c r="AV45" s="28">
        <v>116600</v>
      </c>
      <c r="AW45" s="28">
        <v>0</v>
      </c>
      <c r="AX45" s="28">
        <v>115000</v>
      </c>
      <c r="AY45" s="28">
        <v>0</v>
      </c>
      <c r="AZ45" s="28">
        <v>1600</v>
      </c>
      <c r="BA45" s="28">
        <v>0</v>
      </c>
      <c r="BB45" s="28">
        <v>0</v>
      </c>
      <c r="BC45" s="28">
        <v>0</v>
      </c>
      <c r="BD45" s="28">
        <v>0</v>
      </c>
      <c r="BE45" s="28">
        <v>0</v>
      </c>
      <c r="BF45" s="28">
        <v>26000000</v>
      </c>
      <c r="BG45" s="28">
        <v>0</v>
      </c>
      <c r="BH45" s="28">
        <v>26000000</v>
      </c>
      <c r="BI45" s="28">
        <v>0</v>
      </c>
      <c r="BJ45" s="28">
        <v>0</v>
      </c>
      <c r="BK45" s="28">
        <v>0</v>
      </c>
      <c r="BL45" s="28">
        <v>0</v>
      </c>
      <c r="BM45" s="28">
        <v>0</v>
      </c>
      <c r="BN45" s="28">
        <v>0</v>
      </c>
      <c r="BO45" s="28">
        <v>0</v>
      </c>
      <c r="BP45" s="28">
        <v>0</v>
      </c>
      <c r="BQ45" s="28">
        <v>0</v>
      </c>
      <c r="BR45" s="28">
        <v>0</v>
      </c>
      <c r="BS45" s="28">
        <v>0</v>
      </c>
      <c r="BT45" s="28">
        <v>0</v>
      </c>
      <c r="BU45" s="28">
        <v>0</v>
      </c>
      <c r="BV45" s="28">
        <v>0</v>
      </c>
      <c r="BW45" s="28">
        <v>0</v>
      </c>
      <c r="BX45" s="28">
        <v>0</v>
      </c>
      <c r="BY45" s="28">
        <v>0</v>
      </c>
      <c r="BZ45" s="28">
        <v>116600</v>
      </c>
      <c r="CA45" s="28">
        <v>0</v>
      </c>
      <c r="CB45" s="28">
        <v>115000</v>
      </c>
      <c r="CC45" s="28">
        <v>0</v>
      </c>
      <c r="CD45" s="28">
        <v>1600</v>
      </c>
      <c r="CE45" s="28">
        <v>0</v>
      </c>
      <c r="CF45" s="28">
        <v>0</v>
      </c>
      <c r="CG45" s="28">
        <v>0</v>
      </c>
      <c r="CH45" s="28">
        <v>0</v>
      </c>
      <c r="CI45" s="28">
        <v>0</v>
      </c>
      <c r="CJ45" s="28">
        <v>26000000</v>
      </c>
      <c r="CK45" s="28">
        <v>0</v>
      </c>
      <c r="CL45" s="28">
        <v>26000000</v>
      </c>
      <c r="CM45" s="28">
        <v>0</v>
      </c>
      <c r="CN45" s="28">
        <v>0</v>
      </c>
      <c r="CO45" s="28">
        <v>0</v>
      </c>
      <c r="CP45" s="28">
        <v>0</v>
      </c>
      <c r="CQ45" s="28">
        <v>0</v>
      </c>
      <c r="CR45" s="28">
        <v>0</v>
      </c>
      <c r="CS45" s="28">
        <v>0</v>
      </c>
      <c r="CT45" s="28">
        <v>0</v>
      </c>
      <c r="CU45" s="28">
        <v>0</v>
      </c>
      <c r="CV45" s="28">
        <v>0</v>
      </c>
      <c r="CW45" s="28">
        <v>0</v>
      </c>
      <c r="CX45" s="28">
        <v>0</v>
      </c>
      <c r="CY45" s="28">
        <v>116600</v>
      </c>
      <c r="CZ45" s="28">
        <v>0</v>
      </c>
      <c r="DA45" s="28">
        <v>115000</v>
      </c>
      <c r="DB45" s="28">
        <v>0</v>
      </c>
      <c r="DC45" s="28">
        <v>1600</v>
      </c>
      <c r="DD45" s="28">
        <v>0</v>
      </c>
      <c r="DE45" s="28">
        <v>0</v>
      </c>
      <c r="DF45" s="28">
        <v>0</v>
      </c>
      <c r="DG45" s="28">
        <v>0</v>
      </c>
      <c r="DH45" s="28">
        <v>0</v>
      </c>
      <c r="DI45" s="28">
        <v>0</v>
      </c>
      <c r="DJ45" s="28">
        <v>0</v>
      </c>
      <c r="DK45" s="28">
        <v>0</v>
      </c>
      <c r="DL45" s="28">
        <v>0</v>
      </c>
      <c r="DM45" s="28">
        <v>0</v>
      </c>
      <c r="DN45" s="28">
        <v>116600</v>
      </c>
      <c r="DO45" s="28">
        <v>0</v>
      </c>
      <c r="DP45" s="28">
        <v>115000</v>
      </c>
      <c r="DQ45" s="28">
        <v>0</v>
      </c>
      <c r="DR45" s="28">
        <v>1600</v>
      </c>
      <c r="DS45" s="28">
        <v>0</v>
      </c>
      <c r="DT45" s="28">
        <v>0</v>
      </c>
      <c r="DU45" s="28">
        <v>0</v>
      </c>
      <c r="DV45" s="28">
        <v>0</v>
      </c>
      <c r="DW45" s="28">
        <v>0</v>
      </c>
      <c r="DX45" s="21" t="s">
        <v>96</v>
      </c>
      <c r="DY45" s="29" t="s">
        <v>161</v>
      </c>
      <c r="DZ45" s="2"/>
    </row>
    <row r="46" spans="1:130" ht="45" x14ac:dyDescent="0.25">
      <c r="A46" s="30" t="s">
        <v>162</v>
      </c>
      <c r="B46" s="21" t="s">
        <v>163</v>
      </c>
      <c r="C46" s="22" t="s">
        <v>65</v>
      </c>
      <c r="D46" s="22" t="s">
        <v>164</v>
      </c>
      <c r="E46" s="22" t="s">
        <v>67</v>
      </c>
      <c r="F46" s="22"/>
      <c r="G46" s="22" t="s">
        <v>128</v>
      </c>
      <c r="H46" s="22" t="s">
        <v>165</v>
      </c>
      <c r="I46" s="22" t="s">
        <v>129</v>
      </c>
      <c r="J46" s="22" t="s">
        <v>118</v>
      </c>
      <c r="K46" s="22"/>
      <c r="L46" s="22"/>
      <c r="M46" s="22"/>
      <c r="N46" s="22"/>
      <c r="O46" s="22"/>
      <c r="P46" s="22"/>
      <c r="Q46" s="22"/>
      <c r="R46" s="22"/>
      <c r="S46" s="22"/>
      <c r="T46" s="22"/>
      <c r="U46" s="22"/>
      <c r="V46" s="22"/>
      <c r="W46" s="22"/>
      <c r="X46" s="22"/>
      <c r="Y46" s="22"/>
      <c r="Z46" s="22"/>
      <c r="AA46" s="22"/>
      <c r="AB46" s="22"/>
      <c r="AC46" s="23"/>
      <c r="AD46" s="22"/>
      <c r="AE46" s="22"/>
      <c r="AF46" s="23"/>
      <c r="AG46" s="24"/>
      <c r="AH46" s="24"/>
      <c r="AI46" s="25"/>
      <c r="AJ46" s="26" t="s">
        <v>166</v>
      </c>
      <c r="AK46" s="27" t="s">
        <v>167</v>
      </c>
      <c r="AL46" s="28">
        <v>13733797.310000001</v>
      </c>
      <c r="AM46" s="28">
        <v>13646729.689999999</v>
      </c>
      <c r="AN46" s="28">
        <v>67712.62</v>
      </c>
      <c r="AO46" s="28">
        <v>67712.62</v>
      </c>
      <c r="AP46" s="28">
        <v>11023.49</v>
      </c>
      <c r="AQ46" s="28">
        <v>11023.49</v>
      </c>
      <c r="AR46" s="28">
        <v>0</v>
      </c>
      <c r="AS46" s="28">
        <v>0</v>
      </c>
      <c r="AT46" s="28">
        <v>13655061.199999999</v>
      </c>
      <c r="AU46" s="28">
        <v>13567993.58</v>
      </c>
      <c r="AV46" s="28">
        <v>29090095.210000001</v>
      </c>
      <c r="AW46" s="28">
        <v>14767163.619999999</v>
      </c>
      <c r="AX46" s="28">
        <v>311852.45</v>
      </c>
      <c r="AY46" s="28">
        <v>0</v>
      </c>
      <c r="AZ46" s="28">
        <v>14011079.140000001</v>
      </c>
      <c r="BA46" s="28">
        <v>15193408.859999999</v>
      </c>
      <c r="BB46" s="28">
        <v>69028.78</v>
      </c>
      <c r="BC46" s="28">
        <v>11237.73</v>
      </c>
      <c r="BD46" s="28">
        <v>0</v>
      </c>
      <c r="BE46" s="28">
        <v>15113142.35</v>
      </c>
      <c r="BF46" s="28">
        <v>16295604.630000001</v>
      </c>
      <c r="BG46" s="28">
        <v>69162.429999999993</v>
      </c>
      <c r="BH46" s="28">
        <v>11259.49</v>
      </c>
      <c r="BI46" s="28">
        <v>0</v>
      </c>
      <c r="BJ46" s="28">
        <v>16215182.710000001</v>
      </c>
      <c r="BK46" s="28">
        <v>16825604.629999999</v>
      </c>
      <c r="BL46" s="28">
        <v>69162.429999999993</v>
      </c>
      <c r="BM46" s="28">
        <v>11259.49</v>
      </c>
      <c r="BN46" s="28">
        <v>0</v>
      </c>
      <c r="BO46" s="28">
        <v>16745182.710000001</v>
      </c>
      <c r="BP46" s="28">
        <v>13569054.68</v>
      </c>
      <c r="BQ46" s="28">
        <v>13481987.060000001</v>
      </c>
      <c r="BR46" s="28">
        <v>0</v>
      </c>
      <c r="BS46" s="28">
        <v>0</v>
      </c>
      <c r="BT46" s="28">
        <v>0</v>
      </c>
      <c r="BU46" s="28">
        <v>0</v>
      </c>
      <c r="BV46" s="28">
        <v>0</v>
      </c>
      <c r="BW46" s="28">
        <v>0</v>
      </c>
      <c r="BX46" s="28">
        <v>13569054.68</v>
      </c>
      <c r="BY46" s="28">
        <v>13481987.060000001</v>
      </c>
      <c r="BZ46" s="28">
        <v>16980750.690000001</v>
      </c>
      <c r="CA46" s="28">
        <v>2951657.46</v>
      </c>
      <c r="CB46" s="28">
        <v>60237.9</v>
      </c>
      <c r="CC46" s="28">
        <v>0</v>
      </c>
      <c r="CD46" s="28">
        <v>13968855.33</v>
      </c>
      <c r="CE46" s="28">
        <v>15075000</v>
      </c>
      <c r="CF46" s="28">
        <v>0</v>
      </c>
      <c r="CG46" s="28">
        <v>0</v>
      </c>
      <c r="CH46" s="28">
        <v>0</v>
      </c>
      <c r="CI46" s="28">
        <v>15075000</v>
      </c>
      <c r="CJ46" s="28">
        <v>16215000</v>
      </c>
      <c r="CK46" s="28">
        <v>0</v>
      </c>
      <c r="CL46" s="28">
        <v>0</v>
      </c>
      <c r="CM46" s="28">
        <v>0</v>
      </c>
      <c r="CN46" s="28">
        <v>16215000</v>
      </c>
      <c r="CO46" s="28">
        <v>16745000</v>
      </c>
      <c r="CP46" s="28">
        <v>0</v>
      </c>
      <c r="CQ46" s="28">
        <v>0</v>
      </c>
      <c r="CR46" s="28">
        <v>0</v>
      </c>
      <c r="CS46" s="28">
        <v>16745000</v>
      </c>
      <c r="CT46" s="28">
        <v>13646729.689999999</v>
      </c>
      <c r="CU46" s="28">
        <v>67712.62</v>
      </c>
      <c r="CV46" s="28">
        <v>11023.49</v>
      </c>
      <c r="CW46" s="28">
        <v>0</v>
      </c>
      <c r="CX46" s="28">
        <v>13567993.58</v>
      </c>
      <c r="CY46" s="28">
        <v>29090095.210000001</v>
      </c>
      <c r="CZ46" s="28">
        <v>14767163.619999999</v>
      </c>
      <c r="DA46" s="28">
        <v>311852.45</v>
      </c>
      <c r="DB46" s="28">
        <v>0</v>
      </c>
      <c r="DC46" s="28">
        <v>14011079.140000001</v>
      </c>
      <c r="DD46" s="28">
        <v>15193408.859999999</v>
      </c>
      <c r="DE46" s="28">
        <v>69028.78</v>
      </c>
      <c r="DF46" s="28">
        <v>11237.73</v>
      </c>
      <c r="DG46" s="28">
        <v>0</v>
      </c>
      <c r="DH46" s="28">
        <v>15113142.35</v>
      </c>
      <c r="DI46" s="28">
        <v>13481987.060000001</v>
      </c>
      <c r="DJ46" s="28">
        <v>0</v>
      </c>
      <c r="DK46" s="28">
        <v>0</v>
      </c>
      <c r="DL46" s="28">
        <v>0</v>
      </c>
      <c r="DM46" s="28">
        <v>13481987.060000001</v>
      </c>
      <c r="DN46" s="28">
        <v>16980750.690000001</v>
      </c>
      <c r="DO46" s="28">
        <v>2951657.46</v>
      </c>
      <c r="DP46" s="28">
        <v>60237.9</v>
      </c>
      <c r="DQ46" s="28">
        <v>0</v>
      </c>
      <c r="DR46" s="28">
        <v>13968855.33</v>
      </c>
      <c r="DS46" s="28">
        <v>15075000</v>
      </c>
      <c r="DT46" s="28">
        <v>0</v>
      </c>
      <c r="DU46" s="28">
        <v>0</v>
      </c>
      <c r="DV46" s="28">
        <v>0</v>
      </c>
      <c r="DW46" s="28">
        <v>15075000</v>
      </c>
      <c r="DX46" s="21" t="s">
        <v>96</v>
      </c>
      <c r="DY46" s="29" t="s">
        <v>71</v>
      </c>
      <c r="DZ46" s="2"/>
    </row>
    <row r="47" spans="1:130" ht="56.25" x14ac:dyDescent="0.25">
      <c r="A47" s="30" t="s">
        <v>168</v>
      </c>
      <c r="B47" s="21" t="s">
        <v>169</v>
      </c>
      <c r="C47" s="22" t="s">
        <v>65</v>
      </c>
      <c r="D47" s="22" t="s">
        <v>170</v>
      </c>
      <c r="E47" s="22" t="s">
        <v>67</v>
      </c>
      <c r="F47" s="22"/>
      <c r="G47" s="22" t="s">
        <v>128</v>
      </c>
      <c r="H47" s="22" t="s">
        <v>165</v>
      </c>
      <c r="I47" s="22" t="s">
        <v>129</v>
      </c>
      <c r="J47" s="22" t="s">
        <v>118</v>
      </c>
      <c r="K47" s="22"/>
      <c r="L47" s="22"/>
      <c r="M47" s="22"/>
      <c r="N47" s="22"/>
      <c r="O47" s="22"/>
      <c r="P47" s="22"/>
      <c r="Q47" s="22"/>
      <c r="R47" s="22"/>
      <c r="S47" s="22"/>
      <c r="T47" s="22"/>
      <c r="U47" s="22"/>
      <c r="V47" s="22"/>
      <c r="W47" s="22"/>
      <c r="X47" s="22"/>
      <c r="Y47" s="22"/>
      <c r="Z47" s="22"/>
      <c r="AA47" s="22"/>
      <c r="AB47" s="22"/>
      <c r="AC47" s="23"/>
      <c r="AD47" s="22"/>
      <c r="AE47" s="22"/>
      <c r="AF47" s="23"/>
      <c r="AG47" s="24" t="s">
        <v>171</v>
      </c>
      <c r="AH47" s="24" t="s">
        <v>69</v>
      </c>
      <c r="AI47" s="25" t="s">
        <v>172</v>
      </c>
      <c r="AJ47" s="26" t="s">
        <v>166</v>
      </c>
      <c r="AK47" s="27" t="s">
        <v>173</v>
      </c>
      <c r="AL47" s="28">
        <v>12321097.699999999</v>
      </c>
      <c r="AM47" s="28">
        <v>12316219.51</v>
      </c>
      <c r="AN47" s="28">
        <v>0</v>
      </c>
      <c r="AO47" s="28">
        <v>0</v>
      </c>
      <c r="AP47" s="28">
        <v>450000</v>
      </c>
      <c r="AQ47" s="28">
        <v>450000</v>
      </c>
      <c r="AR47" s="28">
        <v>0</v>
      </c>
      <c r="AS47" s="28">
        <v>0</v>
      </c>
      <c r="AT47" s="28">
        <v>11871097.699999999</v>
      </c>
      <c r="AU47" s="28">
        <v>11866219.51</v>
      </c>
      <c r="AV47" s="28">
        <v>6656000</v>
      </c>
      <c r="AW47" s="28">
        <v>0</v>
      </c>
      <c r="AX47" s="28">
        <v>0</v>
      </c>
      <c r="AY47" s="28">
        <v>0</v>
      </c>
      <c r="AZ47" s="28">
        <v>6656000</v>
      </c>
      <c r="BA47" s="28">
        <v>6584000</v>
      </c>
      <c r="BB47" s="28">
        <v>0</v>
      </c>
      <c r="BC47" s="28">
        <v>0</v>
      </c>
      <c r="BD47" s="28">
        <v>0</v>
      </c>
      <c r="BE47" s="28">
        <v>6584000</v>
      </c>
      <c r="BF47" s="28">
        <v>6658000</v>
      </c>
      <c r="BG47" s="28">
        <v>0</v>
      </c>
      <c r="BH47" s="28">
        <v>0</v>
      </c>
      <c r="BI47" s="28">
        <v>0</v>
      </c>
      <c r="BJ47" s="28">
        <v>6658000</v>
      </c>
      <c r="BK47" s="28">
        <v>6900000</v>
      </c>
      <c r="BL47" s="28">
        <v>0</v>
      </c>
      <c r="BM47" s="28">
        <v>0</v>
      </c>
      <c r="BN47" s="28">
        <v>0</v>
      </c>
      <c r="BO47" s="28">
        <v>6900000</v>
      </c>
      <c r="BP47" s="28">
        <v>11548197.699999999</v>
      </c>
      <c r="BQ47" s="28">
        <v>11543319.51</v>
      </c>
      <c r="BR47" s="28">
        <v>0</v>
      </c>
      <c r="BS47" s="28">
        <v>0</v>
      </c>
      <c r="BT47" s="28">
        <v>0</v>
      </c>
      <c r="BU47" s="28">
        <v>0</v>
      </c>
      <c r="BV47" s="28">
        <v>0</v>
      </c>
      <c r="BW47" s="28">
        <v>0</v>
      </c>
      <c r="BX47" s="28">
        <v>11548197.699999999</v>
      </c>
      <c r="BY47" s="28">
        <v>11543319.51</v>
      </c>
      <c r="BZ47" s="28">
        <v>6656000</v>
      </c>
      <c r="CA47" s="28">
        <v>0</v>
      </c>
      <c r="CB47" s="28">
        <v>0</v>
      </c>
      <c r="CC47" s="28">
        <v>0</v>
      </c>
      <c r="CD47" s="28">
        <v>6656000</v>
      </c>
      <c r="CE47" s="28">
        <v>6584000</v>
      </c>
      <c r="CF47" s="28">
        <v>0</v>
      </c>
      <c r="CG47" s="28">
        <v>0</v>
      </c>
      <c r="CH47" s="28">
        <v>0</v>
      </c>
      <c r="CI47" s="28">
        <v>6584000</v>
      </c>
      <c r="CJ47" s="28">
        <v>6658000</v>
      </c>
      <c r="CK47" s="28">
        <v>0</v>
      </c>
      <c r="CL47" s="28">
        <v>0</v>
      </c>
      <c r="CM47" s="28">
        <v>0</v>
      </c>
      <c r="CN47" s="28">
        <v>6658000</v>
      </c>
      <c r="CO47" s="28">
        <v>6900000</v>
      </c>
      <c r="CP47" s="28">
        <v>0</v>
      </c>
      <c r="CQ47" s="28">
        <v>0</v>
      </c>
      <c r="CR47" s="28">
        <v>0</v>
      </c>
      <c r="CS47" s="28">
        <v>6900000</v>
      </c>
      <c r="CT47" s="28">
        <v>12316219.51</v>
      </c>
      <c r="CU47" s="28">
        <v>0</v>
      </c>
      <c r="CV47" s="28">
        <v>450000</v>
      </c>
      <c r="CW47" s="28">
        <v>0</v>
      </c>
      <c r="CX47" s="28">
        <v>11866219.51</v>
      </c>
      <c r="CY47" s="28">
        <v>6656000</v>
      </c>
      <c r="CZ47" s="28">
        <v>0</v>
      </c>
      <c r="DA47" s="28">
        <v>0</v>
      </c>
      <c r="DB47" s="28">
        <v>0</v>
      </c>
      <c r="DC47" s="28">
        <v>6656000</v>
      </c>
      <c r="DD47" s="28">
        <v>6584000</v>
      </c>
      <c r="DE47" s="28">
        <v>0</v>
      </c>
      <c r="DF47" s="28">
        <v>0</v>
      </c>
      <c r="DG47" s="28">
        <v>0</v>
      </c>
      <c r="DH47" s="28">
        <v>6584000</v>
      </c>
      <c r="DI47" s="28">
        <v>11543319.51</v>
      </c>
      <c r="DJ47" s="28">
        <v>0</v>
      </c>
      <c r="DK47" s="28">
        <v>0</v>
      </c>
      <c r="DL47" s="28">
        <v>0</v>
      </c>
      <c r="DM47" s="28">
        <v>11543319.51</v>
      </c>
      <c r="DN47" s="28">
        <v>6656000</v>
      </c>
      <c r="DO47" s="28">
        <v>0</v>
      </c>
      <c r="DP47" s="28">
        <v>0</v>
      </c>
      <c r="DQ47" s="28">
        <v>0</v>
      </c>
      <c r="DR47" s="28">
        <v>6656000</v>
      </c>
      <c r="DS47" s="28">
        <v>6584000</v>
      </c>
      <c r="DT47" s="28">
        <v>0</v>
      </c>
      <c r="DU47" s="28">
        <v>0</v>
      </c>
      <c r="DV47" s="28">
        <v>0</v>
      </c>
      <c r="DW47" s="28">
        <v>6584000</v>
      </c>
      <c r="DX47" s="21" t="s">
        <v>73</v>
      </c>
      <c r="DY47" s="29" t="s">
        <v>71</v>
      </c>
      <c r="DZ47" s="2"/>
    </row>
    <row r="48" spans="1:130" ht="33.75" x14ac:dyDescent="0.25">
      <c r="A48" s="30" t="s">
        <v>174</v>
      </c>
      <c r="B48" s="21" t="s">
        <v>175</v>
      </c>
      <c r="C48" s="22" t="s">
        <v>65</v>
      </c>
      <c r="D48" s="22" t="s">
        <v>176</v>
      </c>
      <c r="E48" s="22" t="s">
        <v>67</v>
      </c>
      <c r="F48" s="22"/>
      <c r="G48" s="22"/>
      <c r="H48" s="22"/>
      <c r="I48" s="22"/>
      <c r="J48" s="22"/>
      <c r="K48" s="22"/>
      <c r="L48" s="22"/>
      <c r="M48" s="22"/>
      <c r="N48" s="22"/>
      <c r="O48" s="22"/>
      <c r="P48" s="22"/>
      <c r="Q48" s="22"/>
      <c r="R48" s="22"/>
      <c r="S48" s="22"/>
      <c r="T48" s="22"/>
      <c r="U48" s="22"/>
      <c r="V48" s="22"/>
      <c r="W48" s="22"/>
      <c r="X48" s="22"/>
      <c r="Y48" s="22"/>
      <c r="Z48" s="22"/>
      <c r="AA48" s="22" t="s">
        <v>177</v>
      </c>
      <c r="AB48" s="22" t="s">
        <v>178</v>
      </c>
      <c r="AC48" s="23" t="s">
        <v>179</v>
      </c>
      <c r="AD48" s="22"/>
      <c r="AE48" s="22"/>
      <c r="AF48" s="23"/>
      <c r="AG48" s="24"/>
      <c r="AH48" s="24"/>
      <c r="AI48" s="25"/>
      <c r="AJ48" s="26" t="s">
        <v>76</v>
      </c>
      <c r="AK48" s="27" t="s">
        <v>180</v>
      </c>
      <c r="AL48" s="28">
        <v>6304000.4199999999</v>
      </c>
      <c r="AM48" s="28">
        <v>6264686.4400000004</v>
      </c>
      <c r="AN48" s="28">
        <v>0</v>
      </c>
      <c r="AO48" s="28">
        <v>0</v>
      </c>
      <c r="AP48" s="28">
        <v>0</v>
      </c>
      <c r="AQ48" s="28">
        <v>0</v>
      </c>
      <c r="AR48" s="28">
        <v>0</v>
      </c>
      <c r="AS48" s="28">
        <v>0</v>
      </c>
      <c r="AT48" s="28">
        <v>6304000.4199999999</v>
      </c>
      <c r="AU48" s="28">
        <v>6264686.4400000004</v>
      </c>
      <c r="AV48" s="28">
        <v>5788880</v>
      </c>
      <c r="AW48" s="28">
        <v>0</v>
      </c>
      <c r="AX48" s="28">
        <v>0</v>
      </c>
      <c r="AY48" s="28">
        <v>0</v>
      </c>
      <c r="AZ48" s="28">
        <v>5788880</v>
      </c>
      <c r="BA48" s="28">
        <v>6016000</v>
      </c>
      <c r="BB48" s="28">
        <v>0</v>
      </c>
      <c r="BC48" s="28">
        <v>0</v>
      </c>
      <c r="BD48" s="28">
        <v>0</v>
      </c>
      <c r="BE48" s="28">
        <v>6016000</v>
      </c>
      <c r="BF48" s="28">
        <v>6226000</v>
      </c>
      <c r="BG48" s="28">
        <v>0</v>
      </c>
      <c r="BH48" s="28">
        <v>0</v>
      </c>
      <c r="BI48" s="28">
        <v>0</v>
      </c>
      <c r="BJ48" s="28">
        <v>6226000</v>
      </c>
      <c r="BK48" s="28">
        <v>6437000</v>
      </c>
      <c r="BL48" s="28">
        <v>0</v>
      </c>
      <c r="BM48" s="28">
        <v>0</v>
      </c>
      <c r="BN48" s="28">
        <v>0</v>
      </c>
      <c r="BO48" s="28">
        <v>6437000</v>
      </c>
      <c r="BP48" s="28">
        <v>6265581.4199999999</v>
      </c>
      <c r="BQ48" s="28">
        <v>6226267.4400000004</v>
      </c>
      <c r="BR48" s="28">
        <v>0</v>
      </c>
      <c r="BS48" s="28">
        <v>0</v>
      </c>
      <c r="BT48" s="28">
        <v>0</v>
      </c>
      <c r="BU48" s="28">
        <v>0</v>
      </c>
      <c r="BV48" s="28">
        <v>0</v>
      </c>
      <c r="BW48" s="28">
        <v>0</v>
      </c>
      <c r="BX48" s="28">
        <v>6265581.4199999999</v>
      </c>
      <c r="BY48" s="28">
        <v>6226267.4400000004</v>
      </c>
      <c r="BZ48" s="28">
        <v>5614880</v>
      </c>
      <c r="CA48" s="28">
        <v>0</v>
      </c>
      <c r="CB48" s="28">
        <v>0</v>
      </c>
      <c r="CC48" s="28">
        <v>0</v>
      </c>
      <c r="CD48" s="28">
        <v>5614880</v>
      </c>
      <c r="CE48" s="28">
        <v>5842000</v>
      </c>
      <c r="CF48" s="28">
        <v>0</v>
      </c>
      <c r="CG48" s="28">
        <v>0</v>
      </c>
      <c r="CH48" s="28">
        <v>0</v>
      </c>
      <c r="CI48" s="28">
        <v>5842000</v>
      </c>
      <c r="CJ48" s="28">
        <v>6052000</v>
      </c>
      <c r="CK48" s="28">
        <v>0</v>
      </c>
      <c r="CL48" s="28">
        <v>0</v>
      </c>
      <c r="CM48" s="28">
        <v>0</v>
      </c>
      <c r="CN48" s="28">
        <v>6052000</v>
      </c>
      <c r="CO48" s="28">
        <v>6263000</v>
      </c>
      <c r="CP48" s="28">
        <v>0</v>
      </c>
      <c r="CQ48" s="28">
        <v>0</v>
      </c>
      <c r="CR48" s="28">
        <v>0</v>
      </c>
      <c r="CS48" s="28">
        <v>6263000</v>
      </c>
      <c r="CT48" s="28">
        <v>6264686.4400000004</v>
      </c>
      <c r="CU48" s="28">
        <v>0</v>
      </c>
      <c r="CV48" s="28">
        <v>0</v>
      </c>
      <c r="CW48" s="28">
        <v>0</v>
      </c>
      <c r="CX48" s="28">
        <v>6264686.4400000004</v>
      </c>
      <c r="CY48" s="28">
        <v>5788880</v>
      </c>
      <c r="CZ48" s="28">
        <v>0</v>
      </c>
      <c r="DA48" s="28">
        <v>0</v>
      </c>
      <c r="DB48" s="28">
        <v>0</v>
      </c>
      <c r="DC48" s="28">
        <v>5788880</v>
      </c>
      <c r="DD48" s="28">
        <v>6016000</v>
      </c>
      <c r="DE48" s="28">
        <v>0</v>
      </c>
      <c r="DF48" s="28">
        <v>0</v>
      </c>
      <c r="DG48" s="28">
        <v>0</v>
      </c>
      <c r="DH48" s="28">
        <v>6016000</v>
      </c>
      <c r="DI48" s="28">
        <v>6226267.4400000004</v>
      </c>
      <c r="DJ48" s="28">
        <v>0</v>
      </c>
      <c r="DK48" s="28">
        <v>0</v>
      </c>
      <c r="DL48" s="28">
        <v>0</v>
      </c>
      <c r="DM48" s="28">
        <v>6226267.4400000004</v>
      </c>
      <c r="DN48" s="28">
        <v>5614880</v>
      </c>
      <c r="DO48" s="28">
        <v>0</v>
      </c>
      <c r="DP48" s="28">
        <v>0</v>
      </c>
      <c r="DQ48" s="28">
        <v>0</v>
      </c>
      <c r="DR48" s="28">
        <v>5614880</v>
      </c>
      <c r="DS48" s="28">
        <v>5842000</v>
      </c>
      <c r="DT48" s="28">
        <v>0</v>
      </c>
      <c r="DU48" s="28">
        <v>0</v>
      </c>
      <c r="DV48" s="28">
        <v>0</v>
      </c>
      <c r="DW48" s="28">
        <v>5842000</v>
      </c>
      <c r="DX48" s="21" t="s">
        <v>73</v>
      </c>
      <c r="DY48" s="29" t="s">
        <v>71</v>
      </c>
      <c r="DZ48" s="2"/>
    </row>
    <row r="49" spans="1:130" ht="45" x14ac:dyDescent="0.25">
      <c r="A49" s="30" t="s">
        <v>181</v>
      </c>
      <c r="B49" s="21" t="s">
        <v>182</v>
      </c>
      <c r="C49" s="22" t="s">
        <v>65</v>
      </c>
      <c r="D49" s="22" t="s">
        <v>176</v>
      </c>
      <c r="E49" s="22" t="s">
        <v>67</v>
      </c>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4" t="s">
        <v>183</v>
      </c>
      <c r="AH49" s="24" t="s">
        <v>69</v>
      </c>
      <c r="AI49" s="25" t="s">
        <v>184</v>
      </c>
      <c r="AJ49" s="26" t="s">
        <v>76</v>
      </c>
      <c r="AK49" s="27" t="s">
        <v>95</v>
      </c>
      <c r="AL49" s="28">
        <v>3346259.76</v>
      </c>
      <c r="AM49" s="28">
        <v>3301259.76</v>
      </c>
      <c r="AN49" s="28">
        <v>0</v>
      </c>
      <c r="AO49" s="28">
        <v>0</v>
      </c>
      <c r="AP49" s="28">
        <v>0</v>
      </c>
      <c r="AQ49" s="28">
        <v>0</v>
      </c>
      <c r="AR49" s="28">
        <v>0</v>
      </c>
      <c r="AS49" s="28">
        <v>0</v>
      </c>
      <c r="AT49" s="28">
        <v>3346259.76</v>
      </c>
      <c r="AU49" s="28">
        <v>3301259.76</v>
      </c>
      <c r="AV49" s="28">
        <v>3510000</v>
      </c>
      <c r="AW49" s="28">
        <v>0</v>
      </c>
      <c r="AX49" s="28">
        <v>0</v>
      </c>
      <c r="AY49" s="28">
        <v>0</v>
      </c>
      <c r="AZ49" s="28">
        <v>3510000</v>
      </c>
      <c r="BA49" s="28">
        <v>3516000</v>
      </c>
      <c r="BB49" s="28">
        <v>0</v>
      </c>
      <c r="BC49" s="28">
        <v>0</v>
      </c>
      <c r="BD49" s="28">
        <v>0</v>
      </c>
      <c r="BE49" s="28">
        <v>3516000</v>
      </c>
      <c r="BF49" s="28">
        <v>3520000</v>
      </c>
      <c r="BG49" s="28">
        <v>0</v>
      </c>
      <c r="BH49" s="28">
        <v>0</v>
      </c>
      <c r="BI49" s="28">
        <v>0</v>
      </c>
      <c r="BJ49" s="28">
        <v>3520000</v>
      </c>
      <c r="BK49" s="28">
        <v>3520000</v>
      </c>
      <c r="BL49" s="28">
        <v>0</v>
      </c>
      <c r="BM49" s="28">
        <v>0</v>
      </c>
      <c r="BN49" s="28">
        <v>0</v>
      </c>
      <c r="BO49" s="28">
        <v>3520000</v>
      </c>
      <c r="BP49" s="28">
        <v>3346259.76</v>
      </c>
      <c r="BQ49" s="28">
        <v>3301259.76</v>
      </c>
      <c r="BR49" s="28">
        <v>0</v>
      </c>
      <c r="BS49" s="28">
        <v>0</v>
      </c>
      <c r="BT49" s="28">
        <v>0</v>
      </c>
      <c r="BU49" s="28">
        <v>0</v>
      </c>
      <c r="BV49" s="28">
        <v>0</v>
      </c>
      <c r="BW49" s="28">
        <v>0</v>
      </c>
      <c r="BX49" s="28">
        <v>3346259.76</v>
      </c>
      <c r="BY49" s="28">
        <v>3301259.76</v>
      </c>
      <c r="BZ49" s="28">
        <v>3510000</v>
      </c>
      <c r="CA49" s="28">
        <v>0</v>
      </c>
      <c r="CB49" s="28">
        <v>0</v>
      </c>
      <c r="CC49" s="28">
        <v>0</v>
      </c>
      <c r="CD49" s="28">
        <v>3510000</v>
      </c>
      <c r="CE49" s="28">
        <v>3516000</v>
      </c>
      <c r="CF49" s="28">
        <v>0</v>
      </c>
      <c r="CG49" s="28">
        <v>0</v>
      </c>
      <c r="CH49" s="28">
        <v>0</v>
      </c>
      <c r="CI49" s="28">
        <v>3516000</v>
      </c>
      <c r="CJ49" s="28">
        <v>3520000</v>
      </c>
      <c r="CK49" s="28">
        <v>0</v>
      </c>
      <c r="CL49" s="28">
        <v>0</v>
      </c>
      <c r="CM49" s="28">
        <v>0</v>
      </c>
      <c r="CN49" s="28">
        <v>3520000</v>
      </c>
      <c r="CO49" s="28">
        <v>3520000</v>
      </c>
      <c r="CP49" s="28">
        <v>0</v>
      </c>
      <c r="CQ49" s="28">
        <v>0</v>
      </c>
      <c r="CR49" s="28">
        <v>0</v>
      </c>
      <c r="CS49" s="28">
        <v>3520000</v>
      </c>
      <c r="CT49" s="28">
        <v>3301259.76</v>
      </c>
      <c r="CU49" s="28">
        <v>0</v>
      </c>
      <c r="CV49" s="28">
        <v>0</v>
      </c>
      <c r="CW49" s="28">
        <v>0</v>
      </c>
      <c r="CX49" s="28">
        <v>3301259.76</v>
      </c>
      <c r="CY49" s="28">
        <v>3510000</v>
      </c>
      <c r="CZ49" s="28">
        <v>0</v>
      </c>
      <c r="DA49" s="28">
        <v>0</v>
      </c>
      <c r="DB49" s="28">
        <v>0</v>
      </c>
      <c r="DC49" s="28">
        <v>3510000</v>
      </c>
      <c r="DD49" s="28">
        <v>3516000</v>
      </c>
      <c r="DE49" s="28">
        <v>0</v>
      </c>
      <c r="DF49" s="28">
        <v>0</v>
      </c>
      <c r="DG49" s="28">
        <v>0</v>
      </c>
      <c r="DH49" s="28">
        <v>3516000</v>
      </c>
      <c r="DI49" s="28">
        <v>3301259.76</v>
      </c>
      <c r="DJ49" s="28">
        <v>0</v>
      </c>
      <c r="DK49" s="28">
        <v>0</v>
      </c>
      <c r="DL49" s="28">
        <v>0</v>
      </c>
      <c r="DM49" s="28">
        <v>3301259.76</v>
      </c>
      <c r="DN49" s="28">
        <v>3510000</v>
      </c>
      <c r="DO49" s="28">
        <v>0</v>
      </c>
      <c r="DP49" s="28">
        <v>0</v>
      </c>
      <c r="DQ49" s="28">
        <v>0</v>
      </c>
      <c r="DR49" s="28">
        <v>3510000</v>
      </c>
      <c r="DS49" s="28">
        <v>3516000</v>
      </c>
      <c r="DT49" s="28">
        <v>0</v>
      </c>
      <c r="DU49" s="28">
        <v>0</v>
      </c>
      <c r="DV49" s="28">
        <v>0</v>
      </c>
      <c r="DW49" s="28">
        <v>3516000</v>
      </c>
      <c r="DX49" s="21" t="s">
        <v>73</v>
      </c>
      <c r="DY49" s="29" t="s">
        <v>71</v>
      </c>
      <c r="DZ49" s="2"/>
    </row>
    <row r="50" spans="1:130" ht="78.75" x14ac:dyDescent="0.25">
      <c r="A50" s="30" t="s">
        <v>185</v>
      </c>
      <c r="B50" s="21" t="s">
        <v>186</v>
      </c>
      <c r="C50" s="22" t="s">
        <v>65</v>
      </c>
      <c r="D50" s="22" t="s">
        <v>176</v>
      </c>
      <c r="E50" s="22" t="s">
        <v>67</v>
      </c>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t="s">
        <v>187</v>
      </c>
      <c r="AH50" s="24" t="s">
        <v>69</v>
      </c>
      <c r="AI50" s="25" t="s">
        <v>188</v>
      </c>
      <c r="AJ50" s="26" t="s">
        <v>123</v>
      </c>
      <c r="AK50" s="27" t="s">
        <v>90</v>
      </c>
      <c r="AL50" s="28">
        <v>359000</v>
      </c>
      <c r="AM50" s="28">
        <v>359000</v>
      </c>
      <c r="AN50" s="28">
        <v>0</v>
      </c>
      <c r="AO50" s="28">
        <v>0</v>
      </c>
      <c r="AP50" s="28">
        <v>0</v>
      </c>
      <c r="AQ50" s="28">
        <v>0</v>
      </c>
      <c r="AR50" s="28">
        <v>0</v>
      </c>
      <c r="AS50" s="28">
        <v>0</v>
      </c>
      <c r="AT50" s="28">
        <v>359000</v>
      </c>
      <c r="AU50" s="28">
        <v>359000</v>
      </c>
      <c r="AV50" s="28">
        <v>427600</v>
      </c>
      <c r="AW50" s="28">
        <v>0</v>
      </c>
      <c r="AX50" s="28">
        <v>0</v>
      </c>
      <c r="AY50" s="28">
        <v>0</v>
      </c>
      <c r="AZ50" s="28">
        <v>427600</v>
      </c>
      <c r="BA50" s="28">
        <v>430000</v>
      </c>
      <c r="BB50" s="28">
        <v>0</v>
      </c>
      <c r="BC50" s="28">
        <v>0</v>
      </c>
      <c r="BD50" s="28">
        <v>0</v>
      </c>
      <c r="BE50" s="28">
        <v>430000</v>
      </c>
      <c r="BF50" s="28">
        <v>0</v>
      </c>
      <c r="BG50" s="28">
        <v>0</v>
      </c>
      <c r="BH50" s="28">
        <v>0</v>
      </c>
      <c r="BI50" s="28">
        <v>0</v>
      </c>
      <c r="BJ50" s="28">
        <v>0</v>
      </c>
      <c r="BK50" s="28">
        <v>0</v>
      </c>
      <c r="BL50" s="28">
        <v>0</v>
      </c>
      <c r="BM50" s="28">
        <v>0</v>
      </c>
      <c r="BN50" s="28">
        <v>0</v>
      </c>
      <c r="BO50" s="28">
        <v>0</v>
      </c>
      <c r="BP50" s="28">
        <v>359000</v>
      </c>
      <c r="BQ50" s="28">
        <v>359000</v>
      </c>
      <c r="BR50" s="28">
        <v>0</v>
      </c>
      <c r="BS50" s="28">
        <v>0</v>
      </c>
      <c r="BT50" s="28">
        <v>0</v>
      </c>
      <c r="BU50" s="28">
        <v>0</v>
      </c>
      <c r="BV50" s="28">
        <v>0</v>
      </c>
      <c r="BW50" s="28">
        <v>0</v>
      </c>
      <c r="BX50" s="28">
        <v>359000</v>
      </c>
      <c r="BY50" s="28">
        <v>359000</v>
      </c>
      <c r="BZ50" s="28">
        <v>427600</v>
      </c>
      <c r="CA50" s="28">
        <v>0</v>
      </c>
      <c r="CB50" s="28">
        <v>0</v>
      </c>
      <c r="CC50" s="28">
        <v>0</v>
      </c>
      <c r="CD50" s="28">
        <v>427600</v>
      </c>
      <c r="CE50" s="28">
        <v>430000</v>
      </c>
      <c r="CF50" s="28">
        <v>0</v>
      </c>
      <c r="CG50" s="28">
        <v>0</v>
      </c>
      <c r="CH50" s="28">
        <v>0</v>
      </c>
      <c r="CI50" s="28">
        <v>430000</v>
      </c>
      <c r="CJ50" s="28">
        <v>0</v>
      </c>
      <c r="CK50" s="28">
        <v>0</v>
      </c>
      <c r="CL50" s="28">
        <v>0</v>
      </c>
      <c r="CM50" s="28">
        <v>0</v>
      </c>
      <c r="CN50" s="28">
        <v>0</v>
      </c>
      <c r="CO50" s="28">
        <v>0</v>
      </c>
      <c r="CP50" s="28">
        <v>0</v>
      </c>
      <c r="CQ50" s="28">
        <v>0</v>
      </c>
      <c r="CR50" s="28">
        <v>0</v>
      </c>
      <c r="CS50" s="28">
        <v>0</v>
      </c>
      <c r="CT50" s="28">
        <v>359000</v>
      </c>
      <c r="CU50" s="28">
        <v>0</v>
      </c>
      <c r="CV50" s="28">
        <v>0</v>
      </c>
      <c r="CW50" s="28">
        <v>0</v>
      </c>
      <c r="CX50" s="28">
        <v>359000</v>
      </c>
      <c r="CY50" s="28">
        <v>427600</v>
      </c>
      <c r="CZ50" s="28">
        <v>0</v>
      </c>
      <c r="DA50" s="28">
        <v>0</v>
      </c>
      <c r="DB50" s="28">
        <v>0</v>
      </c>
      <c r="DC50" s="28">
        <v>427600</v>
      </c>
      <c r="DD50" s="28">
        <v>430000</v>
      </c>
      <c r="DE50" s="28">
        <v>0</v>
      </c>
      <c r="DF50" s="28">
        <v>0</v>
      </c>
      <c r="DG50" s="28">
        <v>0</v>
      </c>
      <c r="DH50" s="28">
        <v>430000</v>
      </c>
      <c r="DI50" s="28">
        <v>359000</v>
      </c>
      <c r="DJ50" s="28">
        <v>0</v>
      </c>
      <c r="DK50" s="28">
        <v>0</v>
      </c>
      <c r="DL50" s="28">
        <v>0</v>
      </c>
      <c r="DM50" s="28">
        <v>359000</v>
      </c>
      <c r="DN50" s="28">
        <v>427600</v>
      </c>
      <c r="DO50" s="28">
        <v>0</v>
      </c>
      <c r="DP50" s="28">
        <v>0</v>
      </c>
      <c r="DQ50" s="28">
        <v>0</v>
      </c>
      <c r="DR50" s="28">
        <v>427600</v>
      </c>
      <c r="DS50" s="28">
        <v>430000</v>
      </c>
      <c r="DT50" s="28">
        <v>0</v>
      </c>
      <c r="DU50" s="28">
        <v>0</v>
      </c>
      <c r="DV50" s="28">
        <v>0</v>
      </c>
      <c r="DW50" s="28">
        <v>430000</v>
      </c>
      <c r="DX50" s="21" t="s">
        <v>73</v>
      </c>
      <c r="DY50" s="29" t="s">
        <v>71</v>
      </c>
      <c r="DZ50" s="2"/>
    </row>
    <row r="51" spans="1:130" ht="33.75" x14ac:dyDescent="0.25">
      <c r="A51" s="30" t="s">
        <v>189</v>
      </c>
      <c r="B51" s="21" t="s">
        <v>190</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t="s">
        <v>191</v>
      </c>
      <c r="AB51" s="22" t="s">
        <v>69</v>
      </c>
      <c r="AC51" s="23" t="s">
        <v>192</v>
      </c>
      <c r="AD51" s="22"/>
      <c r="AE51" s="22"/>
      <c r="AF51" s="23"/>
      <c r="AG51" s="24"/>
      <c r="AH51" s="24"/>
      <c r="AI51" s="25"/>
      <c r="AJ51" s="26" t="s">
        <v>193</v>
      </c>
      <c r="AK51" s="27" t="s">
        <v>194</v>
      </c>
      <c r="AL51" s="28">
        <v>0</v>
      </c>
      <c r="AM51" s="28">
        <v>0</v>
      </c>
      <c r="AN51" s="28">
        <v>0</v>
      </c>
      <c r="AO51" s="28">
        <v>0</v>
      </c>
      <c r="AP51" s="28">
        <v>0</v>
      </c>
      <c r="AQ51" s="28">
        <v>0</v>
      </c>
      <c r="AR51" s="28">
        <v>0</v>
      </c>
      <c r="AS51" s="28">
        <v>0</v>
      </c>
      <c r="AT51" s="28">
        <v>0</v>
      </c>
      <c r="AU51" s="28">
        <v>0</v>
      </c>
      <c r="AV51" s="28">
        <v>3236490</v>
      </c>
      <c r="AW51" s="28">
        <v>2712510</v>
      </c>
      <c r="AX51" s="28">
        <v>478680</v>
      </c>
      <c r="AY51" s="28">
        <v>0</v>
      </c>
      <c r="AZ51" s="28">
        <v>45300</v>
      </c>
      <c r="BA51" s="28">
        <v>0</v>
      </c>
      <c r="BB51" s="28">
        <v>0</v>
      </c>
      <c r="BC51" s="28">
        <v>0</v>
      </c>
      <c r="BD51" s="28">
        <v>0</v>
      </c>
      <c r="BE51" s="28">
        <v>0</v>
      </c>
      <c r="BF51" s="28">
        <v>0</v>
      </c>
      <c r="BG51" s="28">
        <v>0</v>
      </c>
      <c r="BH51" s="28">
        <v>0</v>
      </c>
      <c r="BI51" s="28">
        <v>0</v>
      </c>
      <c r="BJ51" s="28">
        <v>0</v>
      </c>
      <c r="BK51" s="28">
        <v>0</v>
      </c>
      <c r="BL51" s="28">
        <v>0</v>
      </c>
      <c r="BM51" s="28">
        <v>0</v>
      </c>
      <c r="BN51" s="28">
        <v>0</v>
      </c>
      <c r="BO51" s="28">
        <v>0</v>
      </c>
      <c r="BP51" s="28">
        <v>0</v>
      </c>
      <c r="BQ51" s="28">
        <v>0</v>
      </c>
      <c r="BR51" s="28">
        <v>0</v>
      </c>
      <c r="BS51" s="28">
        <v>0</v>
      </c>
      <c r="BT51" s="28">
        <v>0</v>
      </c>
      <c r="BU51" s="28">
        <v>0</v>
      </c>
      <c r="BV51" s="28">
        <v>0</v>
      </c>
      <c r="BW51" s="28">
        <v>0</v>
      </c>
      <c r="BX51" s="28">
        <v>0</v>
      </c>
      <c r="BY51" s="28">
        <v>0</v>
      </c>
      <c r="BZ51" s="28">
        <v>0</v>
      </c>
      <c r="CA51" s="28">
        <v>0</v>
      </c>
      <c r="CB51" s="28">
        <v>0</v>
      </c>
      <c r="CC51" s="28">
        <v>0</v>
      </c>
      <c r="CD51" s="28">
        <v>0</v>
      </c>
      <c r="CE51" s="28">
        <v>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3236490</v>
      </c>
      <c r="CZ51" s="28">
        <v>2712510</v>
      </c>
      <c r="DA51" s="28">
        <v>478680</v>
      </c>
      <c r="DB51" s="28">
        <v>0</v>
      </c>
      <c r="DC51" s="28">
        <v>45300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1" t="s">
        <v>113</v>
      </c>
      <c r="DY51" s="29" t="s">
        <v>71</v>
      </c>
      <c r="DZ51" s="2"/>
    </row>
    <row r="52" spans="1:130" ht="45" x14ac:dyDescent="0.25">
      <c r="A52" s="30" t="s">
        <v>195</v>
      </c>
      <c r="B52" s="21" t="s">
        <v>196</v>
      </c>
      <c r="C52" s="22" t="s">
        <v>65</v>
      </c>
      <c r="D52" s="22" t="s">
        <v>197</v>
      </c>
      <c r="E52" s="22" t="s">
        <v>67</v>
      </c>
      <c r="F52" s="22"/>
      <c r="G52" s="22" t="s">
        <v>198</v>
      </c>
      <c r="H52" s="22" t="s">
        <v>69</v>
      </c>
      <c r="I52" s="22" t="s">
        <v>131</v>
      </c>
      <c r="J52" s="22" t="s">
        <v>199</v>
      </c>
      <c r="K52" s="22"/>
      <c r="L52" s="22"/>
      <c r="M52" s="22"/>
      <c r="N52" s="22"/>
      <c r="O52" s="22"/>
      <c r="P52" s="22"/>
      <c r="Q52" s="22"/>
      <c r="R52" s="22"/>
      <c r="S52" s="22"/>
      <c r="T52" s="22"/>
      <c r="U52" s="22"/>
      <c r="V52" s="22"/>
      <c r="W52" s="22"/>
      <c r="X52" s="22"/>
      <c r="Y52" s="22"/>
      <c r="Z52" s="22"/>
      <c r="AA52" s="22"/>
      <c r="AB52" s="22"/>
      <c r="AC52" s="23"/>
      <c r="AD52" s="22"/>
      <c r="AE52" s="22"/>
      <c r="AF52" s="23"/>
      <c r="AG52" s="24" t="s">
        <v>200</v>
      </c>
      <c r="AH52" s="24" t="s">
        <v>69</v>
      </c>
      <c r="AI52" s="25" t="s">
        <v>201</v>
      </c>
      <c r="AJ52" s="26" t="s">
        <v>193</v>
      </c>
      <c r="AK52" s="27" t="s">
        <v>194</v>
      </c>
      <c r="AL52" s="28">
        <v>2026417.79</v>
      </c>
      <c r="AM52" s="28">
        <v>2026415.52</v>
      </c>
      <c r="AN52" s="28">
        <v>0</v>
      </c>
      <c r="AO52" s="28">
        <v>0</v>
      </c>
      <c r="AP52" s="28">
        <v>791725</v>
      </c>
      <c r="AQ52" s="28">
        <v>791725</v>
      </c>
      <c r="AR52" s="28">
        <v>0</v>
      </c>
      <c r="AS52" s="28">
        <v>0</v>
      </c>
      <c r="AT52" s="28">
        <v>1234692.79</v>
      </c>
      <c r="AU52" s="28">
        <v>1234690.52</v>
      </c>
      <c r="AV52" s="28">
        <v>1907245.44</v>
      </c>
      <c r="AW52" s="28">
        <v>0</v>
      </c>
      <c r="AX52" s="28">
        <v>792000</v>
      </c>
      <c r="AY52" s="28">
        <v>0</v>
      </c>
      <c r="AZ52" s="28">
        <v>1115245.44</v>
      </c>
      <c r="BA52" s="28">
        <v>1906431.61</v>
      </c>
      <c r="BB52" s="28">
        <v>0</v>
      </c>
      <c r="BC52" s="28">
        <v>792000</v>
      </c>
      <c r="BD52" s="28">
        <v>0</v>
      </c>
      <c r="BE52" s="28">
        <v>1114431.6100000001</v>
      </c>
      <c r="BF52" s="28">
        <v>803245.44</v>
      </c>
      <c r="BG52" s="28">
        <v>0</v>
      </c>
      <c r="BH52" s="28">
        <v>792000</v>
      </c>
      <c r="BI52" s="28">
        <v>0</v>
      </c>
      <c r="BJ52" s="28">
        <v>11245.44</v>
      </c>
      <c r="BK52" s="28">
        <v>803245.44</v>
      </c>
      <c r="BL52" s="28">
        <v>0</v>
      </c>
      <c r="BM52" s="28">
        <v>792000</v>
      </c>
      <c r="BN52" s="28">
        <v>0</v>
      </c>
      <c r="BO52" s="28">
        <v>11245.44</v>
      </c>
      <c r="BP52" s="28">
        <v>2026417.79</v>
      </c>
      <c r="BQ52" s="28">
        <v>2026415.52</v>
      </c>
      <c r="BR52" s="28">
        <v>0</v>
      </c>
      <c r="BS52" s="28">
        <v>0</v>
      </c>
      <c r="BT52" s="28">
        <v>791725</v>
      </c>
      <c r="BU52" s="28">
        <v>791725</v>
      </c>
      <c r="BV52" s="28">
        <v>0</v>
      </c>
      <c r="BW52" s="28">
        <v>0</v>
      </c>
      <c r="BX52" s="28">
        <v>1234692.79</v>
      </c>
      <c r="BY52" s="28">
        <v>1234690.52</v>
      </c>
      <c r="BZ52" s="28">
        <v>1907245.44</v>
      </c>
      <c r="CA52" s="28">
        <v>0</v>
      </c>
      <c r="CB52" s="28">
        <v>792000</v>
      </c>
      <c r="CC52" s="28">
        <v>0</v>
      </c>
      <c r="CD52" s="28">
        <v>1115245.44</v>
      </c>
      <c r="CE52" s="28">
        <v>1906431.61</v>
      </c>
      <c r="CF52" s="28">
        <v>0</v>
      </c>
      <c r="CG52" s="28">
        <v>792000</v>
      </c>
      <c r="CH52" s="28">
        <v>0</v>
      </c>
      <c r="CI52" s="28">
        <v>1114431.6100000001</v>
      </c>
      <c r="CJ52" s="28">
        <v>803245.44</v>
      </c>
      <c r="CK52" s="28">
        <v>0</v>
      </c>
      <c r="CL52" s="28">
        <v>792000</v>
      </c>
      <c r="CM52" s="28">
        <v>0</v>
      </c>
      <c r="CN52" s="28">
        <v>11245.44</v>
      </c>
      <c r="CO52" s="28">
        <v>803245.44</v>
      </c>
      <c r="CP52" s="28">
        <v>0</v>
      </c>
      <c r="CQ52" s="28">
        <v>792000</v>
      </c>
      <c r="CR52" s="28">
        <v>0</v>
      </c>
      <c r="CS52" s="28">
        <v>11245.44</v>
      </c>
      <c r="CT52" s="28">
        <v>2026415.52</v>
      </c>
      <c r="CU52" s="28">
        <v>0</v>
      </c>
      <c r="CV52" s="28">
        <v>791725</v>
      </c>
      <c r="CW52" s="28">
        <v>0</v>
      </c>
      <c r="CX52" s="28">
        <v>1234690.52</v>
      </c>
      <c r="CY52" s="28">
        <v>1907245.44</v>
      </c>
      <c r="CZ52" s="28">
        <v>0</v>
      </c>
      <c r="DA52" s="28">
        <v>792000</v>
      </c>
      <c r="DB52" s="28">
        <v>0</v>
      </c>
      <c r="DC52" s="28">
        <v>1115245.44</v>
      </c>
      <c r="DD52" s="28">
        <v>1906431.61</v>
      </c>
      <c r="DE52" s="28">
        <v>0</v>
      </c>
      <c r="DF52" s="28">
        <v>792000</v>
      </c>
      <c r="DG52" s="28">
        <v>0</v>
      </c>
      <c r="DH52" s="28">
        <v>1114431.6100000001</v>
      </c>
      <c r="DI52" s="28">
        <v>2026415.52</v>
      </c>
      <c r="DJ52" s="28">
        <v>0</v>
      </c>
      <c r="DK52" s="28">
        <v>791725</v>
      </c>
      <c r="DL52" s="28">
        <v>0</v>
      </c>
      <c r="DM52" s="28">
        <v>1234690.52</v>
      </c>
      <c r="DN52" s="28">
        <v>1907245.44</v>
      </c>
      <c r="DO52" s="28">
        <v>0</v>
      </c>
      <c r="DP52" s="28">
        <v>792000</v>
      </c>
      <c r="DQ52" s="28">
        <v>0</v>
      </c>
      <c r="DR52" s="28">
        <v>1115245.44</v>
      </c>
      <c r="DS52" s="28">
        <v>1906431.61</v>
      </c>
      <c r="DT52" s="28">
        <v>0</v>
      </c>
      <c r="DU52" s="28">
        <v>792000</v>
      </c>
      <c r="DV52" s="28">
        <v>0</v>
      </c>
      <c r="DW52" s="28">
        <v>1114431.6100000001</v>
      </c>
      <c r="DX52" s="21" t="s">
        <v>96</v>
      </c>
      <c r="DY52" s="29" t="s">
        <v>71</v>
      </c>
      <c r="DZ52" s="2"/>
    </row>
    <row r="53" spans="1:130" ht="112.5" x14ac:dyDescent="0.25">
      <c r="A53" s="30" t="s">
        <v>202</v>
      </c>
      <c r="B53" s="21" t="s">
        <v>203</v>
      </c>
      <c r="C53" s="22" t="s">
        <v>65</v>
      </c>
      <c r="D53" s="22" t="s">
        <v>149</v>
      </c>
      <c r="E53" s="22" t="s">
        <v>67</v>
      </c>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t="s">
        <v>204</v>
      </c>
      <c r="AH53" s="24" t="s">
        <v>69</v>
      </c>
      <c r="AI53" s="25" t="s">
        <v>205</v>
      </c>
      <c r="AJ53" s="26" t="s">
        <v>132</v>
      </c>
      <c r="AK53" s="27" t="s">
        <v>152</v>
      </c>
      <c r="AL53" s="28">
        <v>289754.98</v>
      </c>
      <c r="AM53" s="28">
        <v>247854.98</v>
      </c>
      <c r="AN53" s="28">
        <v>0</v>
      </c>
      <c r="AO53" s="28">
        <v>0</v>
      </c>
      <c r="AP53" s="28">
        <v>0</v>
      </c>
      <c r="AQ53" s="28">
        <v>0</v>
      </c>
      <c r="AR53" s="28">
        <v>0</v>
      </c>
      <c r="AS53" s="28">
        <v>0</v>
      </c>
      <c r="AT53" s="28">
        <v>289754.98</v>
      </c>
      <c r="AU53" s="28">
        <v>247854.98</v>
      </c>
      <c r="AV53" s="28">
        <v>869900</v>
      </c>
      <c r="AW53" s="28">
        <v>0</v>
      </c>
      <c r="AX53" s="28">
        <v>450000</v>
      </c>
      <c r="AY53" s="28">
        <v>0</v>
      </c>
      <c r="AZ53" s="28">
        <v>419900</v>
      </c>
      <c r="BA53" s="28">
        <v>300000</v>
      </c>
      <c r="BB53" s="28">
        <v>0</v>
      </c>
      <c r="BC53" s="28">
        <v>0</v>
      </c>
      <c r="BD53" s="28">
        <v>0</v>
      </c>
      <c r="BE53" s="28">
        <v>300000</v>
      </c>
      <c r="BF53" s="28">
        <v>0</v>
      </c>
      <c r="BG53" s="28">
        <v>0</v>
      </c>
      <c r="BH53" s="28">
        <v>0</v>
      </c>
      <c r="BI53" s="28">
        <v>0</v>
      </c>
      <c r="BJ53" s="28">
        <v>0</v>
      </c>
      <c r="BK53" s="28">
        <v>0</v>
      </c>
      <c r="BL53" s="28">
        <v>0</v>
      </c>
      <c r="BM53" s="28">
        <v>0</v>
      </c>
      <c r="BN53" s="28">
        <v>0</v>
      </c>
      <c r="BO53" s="28">
        <v>0</v>
      </c>
      <c r="BP53" s="28">
        <v>186007.98</v>
      </c>
      <c r="BQ53" s="28">
        <v>186007.98</v>
      </c>
      <c r="BR53" s="28">
        <v>0</v>
      </c>
      <c r="BS53" s="28">
        <v>0</v>
      </c>
      <c r="BT53" s="28">
        <v>0</v>
      </c>
      <c r="BU53" s="28">
        <v>0</v>
      </c>
      <c r="BV53" s="28">
        <v>0</v>
      </c>
      <c r="BW53" s="28">
        <v>0</v>
      </c>
      <c r="BX53" s="28">
        <v>186007.98</v>
      </c>
      <c r="BY53" s="28">
        <v>186007.98</v>
      </c>
      <c r="BZ53" s="28">
        <v>378000</v>
      </c>
      <c r="CA53" s="28">
        <v>0</v>
      </c>
      <c r="CB53" s="28">
        <v>0</v>
      </c>
      <c r="CC53" s="28">
        <v>0</v>
      </c>
      <c r="CD53" s="28">
        <v>378000</v>
      </c>
      <c r="CE53" s="28">
        <v>300000</v>
      </c>
      <c r="CF53" s="28">
        <v>0</v>
      </c>
      <c r="CG53" s="28">
        <v>0</v>
      </c>
      <c r="CH53" s="28">
        <v>0</v>
      </c>
      <c r="CI53" s="28">
        <v>300000</v>
      </c>
      <c r="CJ53" s="28">
        <v>0</v>
      </c>
      <c r="CK53" s="28">
        <v>0</v>
      </c>
      <c r="CL53" s="28">
        <v>0</v>
      </c>
      <c r="CM53" s="28">
        <v>0</v>
      </c>
      <c r="CN53" s="28">
        <v>0</v>
      </c>
      <c r="CO53" s="28">
        <v>0</v>
      </c>
      <c r="CP53" s="28">
        <v>0</v>
      </c>
      <c r="CQ53" s="28">
        <v>0</v>
      </c>
      <c r="CR53" s="28">
        <v>0</v>
      </c>
      <c r="CS53" s="28">
        <v>0</v>
      </c>
      <c r="CT53" s="28">
        <v>247854.98</v>
      </c>
      <c r="CU53" s="28">
        <v>0</v>
      </c>
      <c r="CV53" s="28">
        <v>0</v>
      </c>
      <c r="CW53" s="28">
        <v>0</v>
      </c>
      <c r="CX53" s="28">
        <v>247854.98</v>
      </c>
      <c r="CY53" s="28">
        <v>869900</v>
      </c>
      <c r="CZ53" s="28">
        <v>0</v>
      </c>
      <c r="DA53" s="28">
        <v>450000</v>
      </c>
      <c r="DB53" s="28">
        <v>0</v>
      </c>
      <c r="DC53" s="28">
        <v>419900</v>
      </c>
      <c r="DD53" s="28">
        <v>300000</v>
      </c>
      <c r="DE53" s="28">
        <v>0</v>
      </c>
      <c r="DF53" s="28">
        <v>0</v>
      </c>
      <c r="DG53" s="28">
        <v>0</v>
      </c>
      <c r="DH53" s="28">
        <v>300000</v>
      </c>
      <c r="DI53" s="28">
        <v>186007.98</v>
      </c>
      <c r="DJ53" s="28">
        <v>0</v>
      </c>
      <c r="DK53" s="28">
        <v>0</v>
      </c>
      <c r="DL53" s="28">
        <v>0</v>
      </c>
      <c r="DM53" s="28">
        <v>186007.98</v>
      </c>
      <c r="DN53" s="28">
        <v>378000</v>
      </c>
      <c r="DO53" s="28">
        <v>0</v>
      </c>
      <c r="DP53" s="28">
        <v>0</v>
      </c>
      <c r="DQ53" s="28">
        <v>0</v>
      </c>
      <c r="DR53" s="28">
        <v>378000</v>
      </c>
      <c r="DS53" s="28">
        <v>300000</v>
      </c>
      <c r="DT53" s="28">
        <v>0</v>
      </c>
      <c r="DU53" s="28">
        <v>0</v>
      </c>
      <c r="DV53" s="28">
        <v>0</v>
      </c>
      <c r="DW53" s="28">
        <v>300000</v>
      </c>
      <c r="DX53" s="21" t="s">
        <v>73</v>
      </c>
      <c r="DY53" s="29" t="s">
        <v>71</v>
      </c>
      <c r="DZ53" s="2"/>
    </row>
    <row r="54" spans="1:130" ht="63" x14ac:dyDescent="0.25">
      <c r="A54" s="16" t="s">
        <v>206</v>
      </c>
      <c r="B54" s="17" t="s">
        <v>207</v>
      </c>
      <c r="C54" s="18" t="s">
        <v>58</v>
      </c>
      <c r="D54" s="18" t="s">
        <v>58</v>
      </c>
      <c r="E54" s="18" t="s">
        <v>58</v>
      </c>
      <c r="F54" s="18" t="s">
        <v>58</v>
      </c>
      <c r="G54" s="18" t="s">
        <v>58</v>
      </c>
      <c r="H54" s="18" t="s">
        <v>58</v>
      </c>
      <c r="I54" s="18" t="s">
        <v>58</v>
      </c>
      <c r="J54" s="18" t="s">
        <v>58</v>
      </c>
      <c r="K54" s="18" t="s">
        <v>58</v>
      </c>
      <c r="L54" s="18" t="s">
        <v>58</v>
      </c>
      <c r="M54" s="18" t="s">
        <v>58</v>
      </c>
      <c r="N54" s="18" t="s">
        <v>58</v>
      </c>
      <c r="O54" s="18" t="s">
        <v>58</v>
      </c>
      <c r="P54" s="18" t="s">
        <v>58</v>
      </c>
      <c r="Q54" s="18" t="s">
        <v>58</v>
      </c>
      <c r="R54" s="18" t="s">
        <v>58</v>
      </c>
      <c r="S54" s="18" t="s">
        <v>58</v>
      </c>
      <c r="T54" s="18" t="s">
        <v>58</v>
      </c>
      <c r="U54" s="18" t="s">
        <v>58</v>
      </c>
      <c r="V54" s="18" t="s">
        <v>58</v>
      </c>
      <c r="W54" s="18" t="s">
        <v>58</v>
      </c>
      <c r="X54" s="18" t="s">
        <v>58</v>
      </c>
      <c r="Y54" s="18" t="s">
        <v>58</v>
      </c>
      <c r="Z54" s="18" t="s">
        <v>58</v>
      </c>
      <c r="AA54" s="18" t="s">
        <v>58</v>
      </c>
      <c r="AB54" s="18" t="s">
        <v>58</v>
      </c>
      <c r="AC54" s="18" t="s">
        <v>58</v>
      </c>
      <c r="AD54" s="18" t="s">
        <v>58</v>
      </c>
      <c r="AE54" s="18" t="s">
        <v>58</v>
      </c>
      <c r="AF54" s="18" t="s">
        <v>58</v>
      </c>
      <c r="AG54" s="19" t="s">
        <v>58</v>
      </c>
      <c r="AH54" s="19" t="s">
        <v>58</v>
      </c>
      <c r="AI54" s="19" t="s">
        <v>58</v>
      </c>
      <c r="AJ54" s="17" t="s">
        <v>58</v>
      </c>
      <c r="AK54" s="18" t="s">
        <v>58</v>
      </c>
      <c r="AL54" s="20">
        <v>20300948.800000001</v>
      </c>
      <c r="AM54" s="20">
        <v>20251728.629999999</v>
      </c>
      <c r="AN54" s="20">
        <v>0</v>
      </c>
      <c r="AO54" s="20">
        <v>0</v>
      </c>
      <c r="AP54" s="20">
        <v>0</v>
      </c>
      <c r="AQ54" s="20">
        <v>0</v>
      </c>
      <c r="AR54" s="20">
        <v>0</v>
      </c>
      <c r="AS54" s="20">
        <v>0</v>
      </c>
      <c r="AT54" s="20">
        <v>20300948.800000001</v>
      </c>
      <c r="AU54" s="20">
        <v>20251728.629999999</v>
      </c>
      <c r="AV54" s="20">
        <v>32537000</v>
      </c>
      <c r="AW54" s="20">
        <v>0</v>
      </c>
      <c r="AX54" s="20">
        <v>0</v>
      </c>
      <c r="AY54" s="20">
        <v>0</v>
      </c>
      <c r="AZ54" s="20">
        <v>32537000</v>
      </c>
      <c r="BA54" s="20">
        <v>0</v>
      </c>
      <c r="BB54" s="20">
        <v>0</v>
      </c>
      <c r="BC54" s="20">
        <v>0</v>
      </c>
      <c r="BD54" s="20">
        <v>0</v>
      </c>
      <c r="BE54" s="20">
        <v>0</v>
      </c>
      <c r="BF54" s="20">
        <v>0</v>
      </c>
      <c r="BG54" s="20">
        <v>0</v>
      </c>
      <c r="BH54" s="20">
        <v>0</v>
      </c>
      <c r="BI54" s="20">
        <v>0</v>
      </c>
      <c r="BJ54" s="20">
        <v>0</v>
      </c>
      <c r="BK54" s="20">
        <v>0</v>
      </c>
      <c r="BL54" s="20">
        <v>0</v>
      </c>
      <c r="BM54" s="20">
        <v>0</v>
      </c>
      <c r="BN54" s="20">
        <v>0</v>
      </c>
      <c r="BO54" s="20">
        <v>0</v>
      </c>
      <c r="BP54" s="20">
        <v>20255948.800000001</v>
      </c>
      <c r="BQ54" s="20">
        <v>20206728.629999999</v>
      </c>
      <c r="BR54" s="20">
        <v>0</v>
      </c>
      <c r="BS54" s="20">
        <v>0</v>
      </c>
      <c r="BT54" s="20">
        <v>0</v>
      </c>
      <c r="BU54" s="20">
        <v>0</v>
      </c>
      <c r="BV54" s="20">
        <v>0</v>
      </c>
      <c r="BW54" s="20">
        <v>0</v>
      </c>
      <c r="BX54" s="20">
        <v>20255948.800000001</v>
      </c>
      <c r="BY54" s="20">
        <v>20206728.629999999</v>
      </c>
      <c r="BZ54" s="20">
        <v>32361000</v>
      </c>
      <c r="CA54" s="20">
        <v>0</v>
      </c>
      <c r="CB54" s="20">
        <v>0</v>
      </c>
      <c r="CC54" s="20">
        <v>0</v>
      </c>
      <c r="CD54" s="20">
        <v>32361000</v>
      </c>
      <c r="CE54" s="20">
        <v>0</v>
      </c>
      <c r="CF54" s="20">
        <v>0</v>
      </c>
      <c r="CG54" s="20">
        <v>0</v>
      </c>
      <c r="CH54" s="20">
        <v>0</v>
      </c>
      <c r="CI54" s="20">
        <v>0</v>
      </c>
      <c r="CJ54" s="20">
        <v>0</v>
      </c>
      <c r="CK54" s="20">
        <v>0</v>
      </c>
      <c r="CL54" s="20">
        <v>0</v>
      </c>
      <c r="CM54" s="20">
        <v>0</v>
      </c>
      <c r="CN54" s="20">
        <v>0</v>
      </c>
      <c r="CO54" s="20">
        <v>0</v>
      </c>
      <c r="CP54" s="20">
        <v>0</v>
      </c>
      <c r="CQ54" s="20">
        <v>0</v>
      </c>
      <c r="CR54" s="20">
        <v>0</v>
      </c>
      <c r="CS54" s="20">
        <v>0</v>
      </c>
      <c r="CT54" s="20">
        <v>20251728.629999999</v>
      </c>
      <c r="CU54" s="20">
        <v>0</v>
      </c>
      <c r="CV54" s="20">
        <v>0</v>
      </c>
      <c r="CW54" s="20">
        <v>0</v>
      </c>
      <c r="CX54" s="20">
        <v>20251728.629999999</v>
      </c>
      <c r="CY54" s="20">
        <v>32537000</v>
      </c>
      <c r="CZ54" s="20">
        <v>0</v>
      </c>
      <c r="DA54" s="20">
        <v>0</v>
      </c>
      <c r="DB54" s="20">
        <v>0</v>
      </c>
      <c r="DC54" s="20">
        <v>32537000</v>
      </c>
      <c r="DD54" s="20">
        <v>0</v>
      </c>
      <c r="DE54" s="20">
        <v>0</v>
      </c>
      <c r="DF54" s="20">
        <v>0</v>
      </c>
      <c r="DG54" s="20">
        <v>0</v>
      </c>
      <c r="DH54" s="20">
        <v>0</v>
      </c>
      <c r="DI54" s="20">
        <v>20206728.629999999</v>
      </c>
      <c r="DJ54" s="20">
        <v>0</v>
      </c>
      <c r="DK54" s="20">
        <v>0</v>
      </c>
      <c r="DL54" s="20">
        <v>0</v>
      </c>
      <c r="DM54" s="20">
        <v>20206728.629999999</v>
      </c>
      <c r="DN54" s="20">
        <v>32361000</v>
      </c>
      <c r="DO54" s="20">
        <v>0</v>
      </c>
      <c r="DP54" s="20">
        <v>0</v>
      </c>
      <c r="DQ54" s="20">
        <v>0</v>
      </c>
      <c r="DR54" s="20">
        <v>32361000</v>
      </c>
      <c r="DS54" s="20">
        <v>0</v>
      </c>
      <c r="DT54" s="20">
        <v>0</v>
      </c>
      <c r="DU54" s="20">
        <v>0</v>
      </c>
      <c r="DV54" s="20">
        <v>0</v>
      </c>
      <c r="DW54" s="20">
        <v>0</v>
      </c>
      <c r="DX54" s="18"/>
      <c r="DY54" s="2"/>
      <c r="DZ54" s="2"/>
    </row>
    <row r="55" spans="1:130" ht="67.5" x14ac:dyDescent="0.25">
      <c r="A55" s="30" t="s">
        <v>208</v>
      </c>
      <c r="B55" s="21" t="s">
        <v>209</v>
      </c>
      <c r="C55" s="22" t="s">
        <v>65</v>
      </c>
      <c r="D55" s="22" t="s">
        <v>210</v>
      </c>
      <c r="E55" s="22" t="s">
        <v>67</v>
      </c>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4" t="s">
        <v>211</v>
      </c>
      <c r="AH55" s="24" t="s">
        <v>69</v>
      </c>
      <c r="AI55" s="25" t="s">
        <v>212</v>
      </c>
      <c r="AJ55" s="26" t="s">
        <v>71</v>
      </c>
      <c r="AK55" s="27" t="s">
        <v>213</v>
      </c>
      <c r="AL55" s="28">
        <v>3940300</v>
      </c>
      <c r="AM55" s="28">
        <v>3940300</v>
      </c>
      <c r="AN55" s="28">
        <v>0</v>
      </c>
      <c r="AO55" s="28">
        <v>0</v>
      </c>
      <c r="AP55" s="28">
        <v>0</v>
      </c>
      <c r="AQ55" s="28">
        <v>0</v>
      </c>
      <c r="AR55" s="28">
        <v>0</v>
      </c>
      <c r="AS55" s="28">
        <v>0</v>
      </c>
      <c r="AT55" s="28">
        <v>3940300</v>
      </c>
      <c r="AU55" s="28">
        <v>3940300</v>
      </c>
      <c r="AV55" s="28">
        <v>4654000</v>
      </c>
      <c r="AW55" s="28">
        <v>0</v>
      </c>
      <c r="AX55" s="28">
        <v>0</v>
      </c>
      <c r="AY55" s="28">
        <v>0</v>
      </c>
      <c r="AZ55" s="28">
        <v>4654000</v>
      </c>
      <c r="BA55" s="28">
        <v>0</v>
      </c>
      <c r="BB55" s="28">
        <v>0</v>
      </c>
      <c r="BC55" s="28">
        <v>0</v>
      </c>
      <c r="BD55" s="28">
        <v>0</v>
      </c>
      <c r="BE55" s="28">
        <v>0</v>
      </c>
      <c r="BF55" s="28">
        <v>0</v>
      </c>
      <c r="BG55" s="28">
        <v>0</v>
      </c>
      <c r="BH55" s="28">
        <v>0</v>
      </c>
      <c r="BI55" s="28">
        <v>0</v>
      </c>
      <c r="BJ55" s="28">
        <v>0</v>
      </c>
      <c r="BK55" s="28">
        <v>0</v>
      </c>
      <c r="BL55" s="28">
        <v>0</v>
      </c>
      <c r="BM55" s="28">
        <v>0</v>
      </c>
      <c r="BN55" s="28">
        <v>0</v>
      </c>
      <c r="BO55" s="28">
        <v>0</v>
      </c>
      <c r="BP55" s="28">
        <v>3940300</v>
      </c>
      <c r="BQ55" s="28">
        <v>3940300</v>
      </c>
      <c r="BR55" s="28">
        <v>0</v>
      </c>
      <c r="BS55" s="28">
        <v>0</v>
      </c>
      <c r="BT55" s="28">
        <v>0</v>
      </c>
      <c r="BU55" s="28">
        <v>0</v>
      </c>
      <c r="BV55" s="28">
        <v>0</v>
      </c>
      <c r="BW55" s="28">
        <v>0</v>
      </c>
      <c r="BX55" s="28">
        <v>3940300</v>
      </c>
      <c r="BY55" s="28">
        <v>3940300</v>
      </c>
      <c r="BZ55" s="28">
        <v>4654000</v>
      </c>
      <c r="CA55" s="28">
        <v>0</v>
      </c>
      <c r="CB55" s="28">
        <v>0</v>
      </c>
      <c r="CC55" s="28">
        <v>0</v>
      </c>
      <c r="CD55" s="28">
        <v>4654000</v>
      </c>
      <c r="CE55" s="28">
        <v>0</v>
      </c>
      <c r="CF55" s="28">
        <v>0</v>
      </c>
      <c r="CG55" s="28">
        <v>0</v>
      </c>
      <c r="CH55" s="28">
        <v>0</v>
      </c>
      <c r="CI55" s="28">
        <v>0</v>
      </c>
      <c r="CJ55" s="28">
        <v>0</v>
      </c>
      <c r="CK55" s="28">
        <v>0</v>
      </c>
      <c r="CL55" s="28">
        <v>0</v>
      </c>
      <c r="CM55" s="28">
        <v>0</v>
      </c>
      <c r="CN55" s="28">
        <v>0</v>
      </c>
      <c r="CO55" s="28">
        <v>0</v>
      </c>
      <c r="CP55" s="28">
        <v>0</v>
      </c>
      <c r="CQ55" s="28">
        <v>0</v>
      </c>
      <c r="CR55" s="28">
        <v>0</v>
      </c>
      <c r="CS55" s="28">
        <v>0</v>
      </c>
      <c r="CT55" s="28">
        <v>3940300</v>
      </c>
      <c r="CU55" s="28">
        <v>0</v>
      </c>
      <c r="CV55" s="28">
        <v>0</v>
      </c>
      <c r="CW55" s="28">
        <v>0</v>
      </c>
      <c r="CX55" s="28">
        <v>3940300</v>
      </c>
      <c r="CY55" s="28">
        <v>4654000</v>
      </c>
      <c r="CZ55" s="28">
        <v>0</v>
      </c>
      <c r="DA55" s="28">
        <v>0</v>
      </c>
      <c r="DB55" s="28">
        <v>0</v>
      </c>
      <c r="DC55" s="28">
        <v>4654000</v>
      </c>
      <c r="DD55" s="28">
        <v>0</v>
      </c>
      <c r="DE55" s="28">
        <v>0</v>
      </c>
      <c r="DF55" s="28">
        <v>0</v>
      </c>
      <c r="DG55" s="28">
        <v>0</v>
      </c>
      <c r="DH55" s="28">
        <v>0</v>
      </c>
      <c r="DI55" s="28">
        <v>3940300</v>
      </c>
      <c r="DJ55" s="28">
        <v>0</v>
      </c>
      <c r="DK55" s="28">
        <v>0</v>
      </c>
      <c r="DL55" s="28">
        <v>0</v>
      </c>
      <c r="DM55" s="28">
        <v>3940300</v>
      </c>
      <c r="DN55" s="28">
        <v>4654000</v>
      </c>
      <c r="DO55" s="28">
        <v>0</v>
      </c>
      <c r="DP55" s="28">
        <v>0</v>
      </c>
      <c r="DQ55" s="28">
        <v>0</v>
      </c>
      <c r="DR55" s="28">
        <v>4654000</v>
      </c>
      <c r="DS55" s="28">
        <v>0</v>
      </c>
      <c r="DT55" s="28">
        <v>0</v>
      </c>
      <c r="DU55" s="28">
        <v>0</v>
      </c>
      <c r="DV55" s="28">
        <v>0</v>
      </c>
      <c r="DW55" s="28">
        <v>0</v>
      </c>
      <c r="DX55" s="21" t="s">
        <v>73</v>
      </c>
      <c r="DY55" s="29" t="s">
        <v>71</v>
      </c>
      <c r="DZ55" s="2"/>
    </row>
    <row r="56" spans="1:130" ht="45" x14ac:dyDescent="0.25">
      <c r="A56" s="30" t="s">
        <v>214</v>
      </c>
      <c r="B56" s="21" t="s">
        <v>215</v>
      </c>
      <c r="C56" s="22" t="s">
        <v>65</v>
      </c>
      <c r="D56" s="22" t="s">
        <v>216</v>
      </c>
      <c r="E56" s="22" t="s">
        <v>67</v>
      </c>
      <c r="F56" s="22"/>
      <c r="G56" s="22" t="s">
        <v>128</v>
      </c>
      <c r="H56" s="22" t="s">
        <v>165</v>
      </c>
      <c r="I56" s="22" t="s">
        <v>129</v>
      </c>
      <c r="J56" s="22" t="s">
        <v>118</v>
      </c>
      <c r="K56" s="22"/>
      <c r="L56" s="22"/>
      <c r="M56" s="22"/>
      <c r="N56" s="22"/>
      <c r="O56" s="22"/>
      <c r="P56" s="22"/>
      <c r="Q56" s="22"/>
      <c r="R56" s="22"/>
      <c r="S56" s="22"/>
      <c r="T56" s="22"/>
      <c r="U56" s="22"/>
      <c r="V56" s="22"/>
      <c r="W56" s="22"/>
      <c r="X56" s="22"/>
      <c r="Y56" s="22"/>
      <c r="Z56" s="22"/>
      <c r="AA56" s="22"/>
      <c r="AB56" s="22"/>
      <c r="AC56" s="23"/>
      <c r="AD56" s="22"/>
      <c r="AE56" s="22"/>
      <c r="AF56" s="23"/>
      <c r="AG56" s="24"/>
      <c r="AH56" s="24"/>
      <c r="AI56" s="25"/>
      <c r="AJ56" s="26" t="s">
        <v>166</v>
      </c>
      <c r="AK56" s="27" t="s">
        <v>167</v>
      </c>
      <c r="AL56" s="28">
        <v>1545357.89</v>
      </c>
      <c r="AM56" s="28">
        <v>1544357.89</v>
      </c>
      <c r="AN56" s="28">
        <v>0</v>
      </c>
      <c r="AO56" s="28">
        <v>0</v>
      </c>
      <c r="AP56" s="28">
        <v>0</v>
      </c>
      <c r="AQ56" s="28">
        <v>0</v>
      </c>
      <c r="AR56" s="28">
        <v>0</v>
      </c>
      <c r="AS56" s="28">
        <v>0</v>
      </c>
      <c r="AT56" s="28">
        <v>1545357.89</v>
      </c>
      <c r="AU56" s="28">
        <v>1544357.89</v>
      </c>
      <c r="AV56" s="28">
        <v>3675000</v>
      </c>
      <c r="AW56" s="28">
        <v>0</v>
      </c>
      <c r="AX56" s="28">
        <v>0</v>
      </c>
      <c r="AY56" s="28">
        <v>0</v>
      </c>
      <c r="AZ56" s="28">
        <v>3675000</v>
      </c>
      <c r="BA56" s="28">
        <v>0</v>
      </c>
      <c r="BB56" s="28">
        <v>0</v>
      </c>
      <c r="BC56" s="28">
        <v>0</v>
      </c>
      <c r="BD56" s="28">
        <v>0</v>
      </c>
      <c r="BE56" s="28">
        <v>0</v>
      </c>
      <c r="BF56" s="28">
        <v>0</v>
      </c>
      <c r="BG56" s="28">
        <v>0</v>
      </c>
      <c r="BH56" s="28">
        <v>0</v>
      </c>
      <c r="BI56" s="28">
        <v>0</v>
      </c>
      <c r="BJ56" s="28">
        <v>0</v>
      </c>
      <c r="BK56" s="28">
        <v>0</v>
      </c>
      <c r="BL56" s="28">
        <v>0</v>
      </c>
      <c r="BM56" s="28">
        <v>0</v>
      </c>
      <c r="BN56" s="28">
        <v>0</v>
      </c>
      <c r="BO56" s="28">
        <v>0</v>
      </c>
      <c r="BP56" s="28">
        <v>1500357.89</v>
      </c>
      <c r="BQ56" s="28">
        <v>1499357.89</v>
      </c>
      <c r="BR56" s="28">
        <v>0</v>
      </c>
      <c r="BS56" s="28">
        <v>0</v>
      </c>
      <c r="BT56" s="28">
        <v>0</v>
      </c>
      <c r="BU56" s="28">
        <v>0</v>
      </c>
      <c r="BV56" s="28">
        <v>0</v>
      </c>
      <c r="BW56" s="28">
        <v>0</v>
      </c>
      <c r="BX56" s="28">
        <v>1500357.89</v>
      </c>
      <c r="BY56" s="28">
        <v>1499357.89</v>
      </c>
      <c r="BZ56" s="28">
        <v>3615000</v>
      </c>
      <c r="CA56" s="28">
        <v>0</v>
      </c>
      <c r="CB56" s="28">
        <v>0</v>
      </c>
      <c r="CC56" s="28">
        <v>0</v>
      </c>
      <c r="CD56" s="28">
        <v>3615000</v>
      </c>
      <c r="CE56" s="28">
        <v>0</v>
      </c>
      <c r="CF56" s="28">
        <v>0</v>
      </c>
      <c r="CG56" s="28">
        <v>0</v>
      </c>
      <c r="CH56" s="28">
        <v>0</v>
      </c>
      <c r="CI56" s="28">
        <v>0</v>
      </c>
      <c r="CJ56" s="28">
        <v>0</v>
      </c>
      <c r="CK56" s="28">
        <v>0</v>
      </c>
      <c r="CL56" s="28">
        <v>0</v>
      </c>
      <c r="CM56" s="28">
        <v>0</v>
      </c>
      <c r="CN56" s="28">
        <v>0</v>
      </c>
      <c r="CO56" s="28">
        <v>0</v>
      </c>
      <c r="CP56" s="28">
        <v>0</v>
      </c>
      <c r="CQ56" s="28">
        <v>0</v>
      </c>
      <c r="CR56" s="28">
        <v>0</v>
      </c>
      <c r="CS56" s="28">
        <v>0</v>
      </c>
      <c r="CT56" s="28">
        <v>1544357.89</v>
      </c>
      <c r="CU56" s="28">
        <v>0</v>
      </c>
      <c r="CV56" s="28">
        <v>0</v>
      </c>
      <c r="CW56" s="28">
        <v>0</v>
      </c>
      <c r="CX56" s="28">
        <v>1544357.89</v>
      </c>
      <c r="CY56" s="28">
        <v>3675000</v>
      </c>
      <c r="CZ56" s="28">
        <v>0</v>
      </c>
      <c r="DA56" s="28">
        <v>0</v>
      </c>
      <c r="DB56" s="28">
        <v>0</v>
      </c>
      <c r="DC56" s="28">
        <v>3675000</v>
      </c>
      <c r="DD56" s="28">
        <v>0</v>
      </c>
      <c r="DE56" s="28">
        <v>0</v>
      </c>
      <c r="DF56" s="28">
        <v>0</v>
      </c>
      <c r="DG56" s="28">
        <v>0</v>
      </c>
      <c r="DH56" s="28">
        <v>0</v>
      </c>
      <c r="DI56" s="28">
        <v>1499357.89</v>
      </c>
      <c r="DJ56" s="28">
        <v>0</v>
      </c>
      <c r="DK56" s="28">
        <v>0</v>
      </c>
      <c r="DL56" s="28">
        <v>0</v>
      </c>
      <c r="DM56" s="28">
        <v>1499357.89</v>
      </c>
      <c r="DN56" s="28">
        <v>3615000</v>
      </c>
      <c r="DO56" s="28">
        <v>0</v>
      </c>
      <c r="DP56" s="28">
        <v>0</v>
      </c>
      <c r="DQ56" s="28">
        <v>0</v>
      </c>
      <c r="DR56" s="28">
        <v>3615000</v>
      </c>
      <c r="DS56" s="28">
        <v>0</v>
      </c>
      <c r="DT56" s="28">
        <v>0</v>
      </c>
      <c r="DU56" s="28">
        <v>0</v>
      </c>
      <c r="DV56" s="28">
        <v>0</v>
      </c>
      <c r="DW56" s="28">
        <v>0</v>
      </c>
      <c r="DX56" s="21" t="s">
        <v>73</v>
      </c>
      <c r="DY56" s="29" t="s">
        <v>71</v>
      </c>
      <c r="DZ56" s="2"/>
    </row>
    <row r="57" spans="1:130" ht="45" x14ac:dyDescent="0.25">
      <c r="A57" s="30" t="s">
        <v>217</v>
      </c>
      <c r="B57" s="21" t="s">
        <v>218</v>
      </c>
      <c r="C57" s="22" t="s">
        <v>65</v>
      </c>
      <c r="D57" s="22" t="s">
        <v>170</v>
      </c>
      <c r="E57" s="22" t="s">
        <v>67</v>
      </c>
      <c r="F57" s="22"/>
      <c r="G57" s="22" t="s">
        <v>128</v>
      </c>
      <c r="H57" s="22" t="s">
        <v>69</v>
      </c>
      <c r="I57" s="22" t="s">
        <v>129</v>
      </c>
      <c r="J57" s="22" t="s">
        <v>118</v>
      </c>
      <c r="K57" s="22"/>
      <c r="L57" s="22"/>
      <c r="M57" s="22"/>
      <c r="N57" s="22"/>
      <c r="O57" s="22"/>
      <c r="P57" s="22"/>
      <c r="Q57" s="22"/>
      <c r="R57" s="22"/>
      <c r="S57" s="22"/>
      <c r="T57" s="22"/>
      <c r="U57" s="22"/>
      <c r="V57" s="22"/>
      <c r="W57" s="22"/>
      <c r="X57" s="22"/>
      <c r="Y57" s="22"/>
      <c r="Z57" s="22"/>
      <c r="AA57" s="22"/>
      <c r="AB57" s="22"/>
      <c r="AC57" s="23"/>
      <c r="AD57" s="22"/>
      <c r="AE57" s="22"/>
      <c r="AF57" s="23"/>
      <c r="AG57" s="24"/>
      <c r="AH57" s="24"/>
      <c r="AI57" s="25"/>
      <c r="AJ57" s="26" t="s">
        <v>166</v>
      </c>
      <c r="AK57" s="27" t="s">
        <v>167</v>
      </c>
      <c r="AL57" s="28">
        <v>14815290.91</v>
      </c>
      <c r="AM57" s="28">
        <v>14767070.74</v>
      </c>
      <c r="AN57" s="28">
        <v>0</v>
      </c>
      <c r="AO57" s="28">
        <v>0</v>
      </c>
      <c r="AP57" s="28">
        <v>0</v>
      </c>
      <c r="AQ57" s="28">
        <v>0</v>
      </c>
      <c r="AR57" s="28">
        <v>0</v>
      </c>
      <c r="AS57" s="28">
        <v>0</v>
      </c>
      <c r="AT57" s="28">
        <v>14815290.91</v>
      </c>
      <c r="AU57" s="28">
        <v>14767070.74</v>
      </c>
      <c r="AV57" s="28">
        <v>24208000</v>
      </c>
      <c r="AW57" s="28">
        <v>0</v>
      </c>
      <c r="AX57" s="28">
        <v>0</v>
      </c>
      <c r="AY57" s="28">
        <v>0</v>
      </c>
      <c r="AZ57" s="28">
        <v>24208000</v>
      </c>
      <c r="BA57" s="28">
        <v>0</v>
      </c>
      <c r="BB57" s="28">
        <v>0</v>
      </c>
      <c r="BC57" s="28">
        <v>0</v>
      </c>
      <c r="BD57" s="28">
        <v>0</v>
      </c>
      <c r="BE57" s="28">
        <v>0</v>
      </c>
      <c r="BF57" s="28">
        <v>0</v>
      </c>
      <c r="BG57" s="28">
        <v>0</v>
      </c>
      <c r="BH57" s="28">
        <v>0</v>
      </c>
      <c r="BI57" s="28">
        <v>0</v>
      </c>
      <c r="BJ57" s="28">
        <v>0</v>
      </c>
      <c r="BK57" s="28">
        <v>0</v>
      </c>
      <c r="BL57" s="28">
        <v>0</v>
      </c>
      <c r="BM57" s="28">
        <v>0</v>
      </c>
      <c r="BN57" s="28">
        <v>0</v>
      </c>
      <c r="BO57" s="28">
        <v>0</v>
      </c>
      <c r="BP57" s="28">
        <v>14815290.91</v>
      </c>
      <c r="BQ57" s="28">
        <v>14767070.74</v>
      </c>
      <c r="BR57" s="28">
        <v>0</v>
      </c>
      <c r="BS57" s="28">
        <v>0</v>
      </c>
      <c r="BT57" s="28">
        <v>0</v>
      </c>
      <c r="BU57" s="28">
        <v>0</v>
      </c>
      <c r="BV57" s="28">
        <v>0</v>
      </c>
      <c r="BW57" s="28">
        <v>0</v>
      </c>
      <c r="BX57" s="28">
        <v>14815290.91</v>
      </c>
      <c r="BY57" s="28">
        <v>14767070.74</v>
      </c>
      <c r="BZ57" s="28">
        <v>24092000</v>
      </c>
      <c r="CA57" s="28">
        <v>0</v>
      </c>
      <c r="CB57" s="28">
        <v>0</v>
      </c>
      <c r="CC57" s="28">
        <v>0</v>
      </c>
      <c r="CD57" s="28">
        <v>24092000</v>
      </c>
      <c r="CE57" s="28">
        <v>0</v>
      </c>
      <c r="CF57" s="28">
        <v>0</v>
      </c>
      <c r="CG57" s="28">
        <v>0</v>
      </c>
      <c r="CH57" s="28">
        <v>0</v>
      </c>
      <c r="CI57" s="28">
        <v>0</v>
      </c>
      <c r="CJ57" s="28">
        <v>0</v>
      </c>
      <c r="CK57" s="28">
        <v>0</v>
      </c>
      <c r="CL57" s="28">
        <v>0</v>
      </c>
      <c r="CM57" s="28">
        <v>0</v>
      </c>
      <c r="CN57" s="28">
        <v>0</v>
      </c>
      <c r="CO57" s="28">
        <v>0</v>
      </c>
      <c r="CP57" s="28">
        <v>0</v>
      </c>
      <c r="CQ57" s="28">
        <v>0</v>
      </c>
      <c r="CR57" s="28">
        <v>0</v>
      </c>
      <c r="CS57" s="28">
        <v>0</v>
      </c>
      <c r="CT57" s="28">
        <v>14767070.74</v>
      </c>
      <c r="CU57" s="28">
        <v>0</v>
      </c>
      <c r="CV57" s="28">
        <v>0</v>
      </c>
      <c r="CW57" s="28">
        <v>0</v>
      </c>
      <c r="CX57" s="28">
        <v>14767070.74</v>
      </c>
      <c r="CY57" s="28">
        <v>24208000</v>
      </c>
      <c r="CZ57" s="28">
        <v>0</v>
      </c>
      <c r="DA57" s="28">
        <v>0</v>
      </c>
      <c r="DB57" s="28">
        <v>0</v>
      </c>
      <c r="DC57" s="28">
        <v>24208000</v>
      </c>
      <c r="DD57" s="28">
        <v>0</v>
      </c>
      <c r="DE57" s="28">
        <v>0</v>
      </c>
      <c r="DF57" s="28">
        <v>0</v>
      </c>
      <c r="DG57" s="28">
        <v>0</v>
      </c>
      <c r="DH57" s="28">
        <v>0</v>
      </c>
      <c r="DI57" s="28">
        <v>14767070.74</v>
      </c>
      <c r="DJ57" s="28">
        <v>0</v>
      </c>
      <c r="DK57" s="28">
        <v>0</v>
      </c>
      <c r="DL57" s="28">
        <v>0</v>
      </c>
      <c r="DM57" s="28">
        <v>14767070.74</v>
      </c>
      <c r="DN57" s="28">
        <v>24092000</v>
      </c>
      <c r="DO57" s="28">
        <v>0</v>
      </c>
      <c r="DP57" s="28">
        <v>0</v>
      </c>
      <c r="DQ57" s="28">
        <v>0</v>
      </c>
      <c r="DR57" s="28">
        <v>24092000</v>
      </c>
      <c r="DS57" s="28">
        <v>0</v>
      </c>
      <c r="DT57" s="28">
        <v>0</v>
      </c>
      <c r="DU57" s="28">
        <v>0</v>
      </c>
      <c r="DV57" s="28">
        <v>0</v>
      </c>
      <c r="DW57" s="28">
        <v>0</v>
      </c>
      <c r="DX57" s="21" t="s">
        <v>73</v>
      </c>
      <c r="DY57" s="29" t="s">
        <v>71</v>
      </c>
      <c r="DZ57" s="2"/>
    </row>
    <row r="58" spans="1:130" ht="136.5" x14ac:dyDescent="0.25">
      <c r="A58" s="16" t="s">
        <v>219</v>
      </c>
      <c r="B58" s="17" t="s">
        <v>220</v>
      </c>
      <c r="C58" s="18" t="s">
        <v>58</v>
      </c>
      <c r="D58" s="18" t="s">
        <v>58</v>
      </c>
      <c r="E58" s="18" t="s">
        <v>58</v>
      </c>
      <c r="F58" s="18" t="s">
        <v>58</v>
      </c>
      <c r="G58" s="18" t="s">
        <v>58</v>
      </c>
      <c r="H58" s="18" t="s">
        <v>58</v>
      </c>
      <c r="I58" s="18" t="s">
        <v>58</v>
      </c>
      <c r="J58" s="18" t="s">
        <v>58</v>
      </c>
      <c r="K58" s="18" t="s">
        <v>58</v>
      </c>
      <c r="L58" s="18" t="s">
        <v>58</v>
      </c>
      <c r="M58" s="18" t="s">
        <v>58</v>
      </c>
      <c r="N58" s="18" t="s">
        <v>58</v>
      </c>
      <c r="O58" s="18" t="s">
        <v>58</v>
      </c>
      <c r="P58" s="18" t="s">
        <v>58</v>
      </c>
      <c r="Q58" s="18" t="s">
        <v>58</v>
      </c>
      <c r="R58" s="18" t="s">
        <v>58</v>
      </c>
      <c r="S58" s="18" t="s">
        <v>58</v>
      </c>
      <c r="T58" s="18" t="s">
        <v>58</v>
      </c>
      <c r="U58" s="18" t="s">
        <v>58</v>
      </c>
      <c r="V58" s="18" t="s">
        <v>58</v>
      </c>
      <c r="W58" s="18" t="s">
        <v>58</v>
      </c>
      <c r="X58" s="18" t="s">
        <v>58</v>
      </c>
      <c r="Y58" s="18" t="s">
        <v>58</v>
      </c>
      <c r="Z58" s="18" t="s">
        <v>58</v>
      </c>
      <c r="AA58" s="18" t="s">
        <v>58</v>
      </c>
      <c r="AB58" s="18" t="s">
        <v>58</v>
      </c>
      <c r="AC58" s="18" t="s">
        <v>58</v>
      </c>
      <c r="AD58" s="18" t="s">
        <v>58</v>
      </c>
      <c r="AE58" s="18" t="s">
        <v>58</v>
      </c>
      <c r="AF58" s="18" t="s">
        <v>58</v>
      </c>
      <c r="AG58" s="19" t="s">
        <v>58</v>
      </c>
      <c r="AH58" s="19" t="s">
        <v>58</v>
      </c>
      <c r="AI58" s="19" t="s">
        <v>58</v>
      </c>
      <c r="AJ58" s="17" t="s">
        <v>58</v>
      </c>
      <c r="AK58" s="18" t="s">
        <v>58</v>
      </c>
      <c r="AL58" s="20">
        <v>83328396.819999993</v>
      </c>
      <c r="AM58" s="20">
        <v>81839446.200000003</v>
      </c>
      <c r="AN58" s="20">
        <v>8507434</v>
      </c>
      <c r="AO58" s="20">
        <v>8507434</v>
      </c>
      <c r="AP58" s="20">
        <v>1178366</v>
      </c>
      <c r="AQ58" s="20">
        <v>1178366</v>
      </c>
      <c r="AR58" s="20">
        <v>0</v>
      </c>
      <c r="AS58" s="20">
        <v>0</v>
      </c>
      <c r="AT58" s="20">
        <v>73642596.819999993</v>
      </c>
      <c r="AU58" s="20">
        <v>72153646.200000003</v>
      </c>
      <c r="AV58" s="20">
        <v>86832522.219999999</v>
      </c>
      <c r="AW58" s="20">
        <v>6912300</v>
      </c>
      <c r="AX58" s="20">
        <v>1219900</v>
      </c>
      <c r="AY58" s="20">
        <v>0</v>
      </c>
      <c r="AZ58" s="20">
        <v>78700322.219999999</v>
      </c>
      <c r="BA58" s="20">
        <v>88542885.859999999</v>
      </c>
      <c r="BB58" s="20">
        <v>6668300</v>
      </c>
      <c r="BC58" s="20">
        <v>1463800</v>
      </c>
      <c r="BD58" s="20">
        <v>0</v>
      </c>
      <c r="BE58" s="20">
        <v>80410785.859999999</v>
      </c>
      <c r="BF58" s="20">
        <v>81131450.510000005</v>
      </c>
      <c r="BG58" s="20">
        <v>6424400</v>
      </c>
      <c r="BH58" s="20">
        <v>1707800</v>
      </c>
      <c r="BI58" s="20">
        <v>0</v>
      </c>
      <c r="BJ58" s="20">
        <v>72999250.510000005</v>
      </c>
      <c r="BK58" s="20">
        <v>83698950.510000005</v>
      </c>
      <c r="BL58" s="20">
        <v>6424400</v>
      </c>
      <c r="BM58" s="20">
        <v>1707800</v>
      </c>
      <c r="BN58" s="20">
        <v>0</v>
      </c>
      <c r="BO58" s="20">
        <v>75566750.510000005</v>
      </c>
      <c r="BP58" s="20">
        <v>82488152.969999999</v>
      </c>
      <c r="BQ58" s="20">
        <v>81069702.349999994</v>
      </c>
      <c r="BR58" s="20">
        <v>8507434</v>
      </c>
      <c r="BS58" s="20">
        <v>8507434</v>
      </c>
      <c r="BT58" s="20">
        <v>1178366</v>
      </c>
      <c r="BU58" s="20">
        <v>1178366</v>
      </c>
      <c r="BV58" s="20">
        <v>0</v>
      </c>
      <c r="BW58" s="20">
        <v>0</v>
      </c>
      <c r="BX58" s="20">
        <v>72802352.969999999</v>
      </c>
      <c r="BY58" s="20">
        <v>71383902.349999994</v>
      </c>
      <c r="BZ58" s="20">
        <v>84495476.379999995</v>
      </c>
      <c r="CA58" s="20">
        <v>6912300</v>
      </c>
      <c r="CB58" s="20">
        <v>1219900</v>
      </c>
      <c r="CC58" s="20">
        <v>0</v>
      </c>
      <c r="CD58" s="20">
        <v>76363276.379999995</v>
      </c>
      <c r="CE58" s="20">
        <v>88542885.859999999</v>
      </c>
      <c r="CF58" s="20">
        <v>6668300</v>
      </c>
      <c r="CG58" s="20">
        <v>1463800</v>
      </c>
      <c r="CH58" s="20">
        <v>0</v>
      </c>
      <c r="CI58" s="20">
        <v>80410785.859999999</v>
      </c>
      <c r="CJ58" s="20">
        <v>81131450.510000005</v>
      </c>
      <c r="CK58" s="20">
        <v>6424400</v>
      </c>
      <c r="CL58" s="20">
        <v>1707800</v>
      </c>
      <c r="CM58" s="20">
        <v>0</v>
      </c>
      <c r="CN58" s="20">
        <v>72999250.510000005</v>
      </c>
      <c r="CO58" s="20">
        <v>83698950.510000005</v>
      </c>
      <c r="CP58" s="20">
        <v>6424400</v>
      </c>
      <c r="CQ58" s="20">
        <v>1707800</v>
      </c>
      <c r="CR58" s="20">
        <v>0</v>
      </c>
      <c r="CS58" s="20">
        <v>75566750.510000005</v>
      </c>
      <c r="CT58" s="20">
        <v>81839446.200000003</v>
      </c>
      <c r="CU58" s="20">
        <v>8507434</v>
      </c>
      <c r="CV58" s="20">
        <v>1178366</v>
      </c>
      <c r="CW58" s="20">
        <v>0</v>
      </c>
      <c r="CX58" s="20">
        <v>72153646.200000003</v>
      </c>
      <c r="CY58" s="20">
        <v>86832522.219999999</v>
      </c>
      <c r="CZ58" s="20">
        <v>6912300</v>
      </c>
      <c r="DA58" s="20">
        <v>1219900</v>
      </c>
      <c r="DB58" s="20">
        <v>0</v>
      </c>
      <c r="DC58" s="20">
        <v>78700322.219999999</v>
      </c>
      <c r="DD58" s="20">
        <v>88542885.859999999</v>
      </c>
      <c r="DE58" s="20">
        <v>6668300</v>
      </c>
      <c r="DF58" s="20">
        <v>1463800</v>
      </c>
      <c r="DG58" s="20">
        <v>0</v>
      </c>
      <c r="DH58" s="20">
        <v>80410785.859999999</v>
      </c>
      <c r="DI58" s="20">
        <v>81069702.349999994</v>
      </c>
      <c r="DJ58" s="20">
        <v>8507434</v>
      </c>
      <c r="DK58" s="20">
        <v>1178366</v>
      </c>
      <c r="DL58" s="20">
        <v>0</v>
      </c>
      <c r="DM58" s="20">
        <v>71383902.349999994</v>
      </c>
      <c r="DN58" s="20">
        <v>84495476.379999995</v>
      </c>
      <c r="DO58" s="20">
        <v>6912300</v>
      </c>
      <c r="DP58" s="20">
        <v>1219900</v>
      </c>
      <c r="DQ58" s="20">
        <v>0</v>
      </c>
      <c r="DR58" s="20">
        <v>76363276.379999995</v>
      </c>
      <c r="DS58" s="20">
        <v>88542885.859999999</v>
      </c>
      <c r="DT58" s="20">
        <v>6668300</v>
      </c>
      <c r="DU58" s="20">
        <v>1463800</v>
      </c>
      <c r="DV58" s="20">
        <v>0</v>
      </c>
      <c r="DW58" s="20">
        <v>80410785.859999999</v>
      </c>
      <c r="DX58" s="18"/>
      <c r="DY58" s="2"/>
      <c r="DZ58" s="2"/>
    </row>
    <row r="59" spans="1:130" ht="33.950000000000003" customHeight="1" x14ac:dyDescent="0.25">
      <c r="A59" s="40" t="s">
        <v>221</v>
      </c>
      <c r="B59" s="43" t="s">
        <v>222</v>
      </c>
      <c r="C59" s="22" t="s">
        <v>65</v>
      </c>
      <c r="D59" s="22" t="s">
        <v>223</v>
      </c>
      <c r="E59" s="22" t="s">
        <v>67</v>
      </c>
      <c r="F59" s="22"/>
      <c r="G59" s="22"/>
      <c r="H59" s="22"/>
      <c r="I59" s="22"/>
      <c r="J59" s="22"/>
      <c r="K59" s="22"/>
      <c r="L59" s="22"/>
      <c r="M59" s="22"/>
      <c r="N59" s="22"/>
      <c r="O59" s="22"/>
      <c r="P59" s="22"/>
      <c r="Q59" s="22"/>
      <c r="R59" s="22"/>
      <c r="S59" s="22"/>
      <c r="T59" s="22"/>
      <c r="U59" s="22"/>
      <c r="V59" s="22"/>
      <c r="W59" s="22"/>
      <c r="X59" s="22"/>
      <c r="Y59" s="22"/>
      <c r="Z59" s="22"/>
      <c r="AA59" s="22" t="s">
        <v>224</v>
      </c>
      <c r="AB59" s="22" t="s">
        <v>69</v>
      </c>
      <c r="AC59" s="23" t="s">
        <v>225</v>
      </c>
      <c r="AD59" s="22"/>
      <c r="AE59" s="22"/>
      <c r="AF59" s="23"/>
      <c r="AG59" s="24" t="s">
        <v>226</v>
      </c>
      <c r="AH59" s="24" t="s">
        <v>69</v>
      </c>
      <c r="AI59" s="25" t="s">
        <v>227</v>
      </c>
      <c r="AJ59" s="47" t="s">
        <v>71</v>
      </c>
      <c r="AK59" s="49" t="s">
        <v>228</v>
      </c>
      <c r="AL59" s="28">
        <v>15442221.68</v>
      </c>
      <c r="AM59" s="28">
        <v>14924146.32</v>
      </c>
      <c r="AN59" s="28">
        <v>294322.43</v>
      </c>
      <c r="AO59" s="28">
        <v>294322.43</v>
      </c>
      <c r="AP59" s="28">
        <v>0</v>
      </c>
      <c r="AQ59" s="28">
        <v>0</v>
      </c>
      <c r="AR59" s="28">
        <v>0</v>
      </c>
      <c r="AS59" s="28">
        <v>0</v>
      </c>
      <c r="AT59" s="28">
        <v>15147899.25</v>
      </c>
      <c r="AU59" s="28">
        <v>14629823.890000001</v>
      </c>
      <c r="AV59" s="28">
        <v>17190000</v>
      </c>
      <c r="AW59" s="28">
        <v>0</v>
      </c>
      <c r="AX59" s="28">
        <v>0</v>
      </c>
      <c r="AY59" s="28">
        <v>0</v>
      </c>
      <c r="AZ59" s="28">
        <v>17190000</v>
      </c>
      <c r="BA59" s="28">
        <v>14502000</v>
      </c>
      <c r="BB59" s="28">
        <v>0</v>
      </c>
      <c r="BC59" s="28">
        <v>0</v>
      </c>
      <c r="BD59" s="28">
        <v>0</v>
      </c>
      <c r="BE59" s="28">
        <v>14502000</v>
      </c>
      <c r="BF59" s="28">
        <v>14983000</v>
      </c>
      <c r="BG59" s="28">
        <v>0</v>
      </c>
      <c r="BH59" s="28">
        <v>0</v>
      </c>
      <c r="BI59" s="28">
        <v>0</v>
      </c>
      <c r="BJ59" s="28">
        <v>14983000</v>
      </c>
      <c r="BK59" s="28">
        <v>15460500</v>
      </c>
      <c r="BL59" s="28">
        <v>0</v>
      </c>
      <c r="BM59" s="28">
        <v>0</v>
      </c>
      <c r="BN59" s="28">
        <v>0</v>
      </c>
      <c r="BO59" s="28">
        <v>15460500</v>
      </c>
      <c r="BP59" s="28">
        <v>14941719.83</v>
      </c>
      <c r="BQ59" s="28">
        <v>14423644.470000001</v>
      </c>
      <c r="BR59" s="28">
        <v>294322.43</v>
      </c>
      <c r="BS59" s="28">
        <v>294322.43</v>
      </c>
      <c r="BT59" s="28">
        <v>0</v>
      </c>
      <c r="BU59" s="28">
        <v>0</v>
      </c>
      <c r="BV59" s="28">
        <v>0</v>
      </c>
      <c r="BW59" s="28">
        <v>0</v>
      </c>
      <c r="BX59" s="28">
        <v>14647397.4</v>
      </c>
      <c r="BY59" s="28">
        <v>14129322.039999999</v>
      </c>
      <c r="BZ59" s="28">
        <v>15636000</v>
      </c>
      <c r="CA59" s="28">
        <v>0</v>
      </c>
      <c r="CB59" s="28">
        <v>0</v>
      </c>
      <c r="CC59" s="28">
        <v>0</v>
      </c>
      <c r="CD59" s="28">
        <v>15636000</v>
      </c>
      <c r="CE59" s="28">
        <v>14502000</v>
      </c>
      <c r="CF59" s="28">
        <v>0</v>
      </c>
      <c r="CG59" s="28">
        <v>0</v>
      </c>
      <c r="CH59" s="28">
        <v>0</v>
      </c>
      <c r="CI59" s="28">
        <v>14502000</v>
      </c>
      <c r="CJ59" s="28">
        <v>14983000</v>
      </c>
      <c r="CK59" s="28">
        <v>0</v>
      </c>
      <c r="CL59" s="28">
        <v>0</v>
      </c>
      <c r="CM59" s="28">
        <v>0</v>
      </c>
      <c r="CN59" s="28">
        <v>14983000</v>
      </c>
      <c r="CO59" s="28">
        <v>15460500</v>
      </c>
      <c r="CP59" s="28">
        <v>0</v>
      </c>
      <c r="CQ59" s="28">
        <v>0</v>
      </c>
      <c r="CR59" s="28">
        <v>0</v>
      </c>
      <c r="CS59" s="28">
        <v>15460500</v>
      </c>
      <c r="CT59" s="28">
        <v>14924146.32</v>
      </c>
      <c r="CU59" s="28">
        <v>294322.43</v>
      </c>
      <c r="CV59" s="28">
        <v>0</v>
      </c>
      <c r="CW59" s="28">
        <v>0</v>
      </c>
      <c r="CX59" s="28">
        <v>14629823.890000001</v>
      </c>
      <c r="CY59" s="28">
        <v>17190000</v>
      </c>
      <c r="CZ59" s="28">
        <v>0</v>
      </c>
      <c r="DA59" s="28">
        <v>0</v>
      </c>
      <c r="DB59" s="28">
        <v>0</v>
      </c>
      <c r="DC59" s="28">
        <v>17190000</v>
      </c>
      <c r="DD59" s="28">
        <v>14502000</v>
      </c>
      <c r="DE59" s="28">
        <v>0</v>
      </c>
      <c r="DF59" s="28">
        <v>0</v>
      </c>
      <c r="DG59" s="28">
        <v>0</v>
      </c>
      <c r="DH59" s="28">
        <v>14502000</v>
      </c>
      <c r="DI59" s="28">
        <v>14423644.470000001</v>
      </c>
      <c r="DJ59" s="28">
        <v>294322.43</v>
      </c>
      <c r="DK59" s="28">
        <v>0</v>
      </c>
      <c r="DL59" s="28">
        <v>0</v>
      </c>
      <c r="DM59" s="28">
        <v>14129322.039999999</v>
      </c>
      <c r="DN59" s="28">
        <v>15636000</v>
      </c>
      <c r="DO59" s="28">
        <v>0</v>
      </c>
      <c r="DP59" s="28">
        <v>0</v>
      </c>
      <c r="DQ59" s="28">
        <v>0</v>
      </c>
      <c r="DR59" s="28">
        <v>15636000</v>
      </c>
      <c r="DS59" s="28">
        <v>14502000</v>
      </c>
      <c r="DT59" s="28">
        <v>0</v>
      </c>
      <c r="DU59" s="28">
        <v>0</v>
      </c>
      <c r="DV59" s="28">
        <v>0</v>
      </c>
      <c r="DW59" s="28">
        <v>14502000</v>
      </c>
      <c r="DX59" s="43" t="s">
        <v>96</v>
      </c>
      <c r="DY59" s="29" t="s">
        <v>71</v>
      </c>
      <c r="DZ59" s="2"/>
    </row>
    <row r="60" spans="1:130" ht="56.25" x14ac:dyDescent="0.25">
      <c r="A60" s="42"/>
      <c r="B60" s="44"/>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4" t="s">
        <v>229</v>
      </c>
      <c r="AH60" s="24" t="s">
        <v>69</v>
      </c>
      <c r="AI60" s="25" t="s">
        <v>230</v>
      </c>
      <c r="AJ60" s="48"/>
      <c r="AK60" s="50"/>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44"/>
      <c r="DY60" s="29" t="s">
        <v>76</v>
      </c>
      <c r="DZ60" s="2"/>
    </row>
    <row r="61" spans="1:130" ht="78.95" customHeight="1" x14ac:dyDescent="0.25">
      <c r="A61" s="40" t="s">
        <v>231</v>
      </c>
      <c r="B61" s="43" t="s">
        <v>232</v>
      </c>
      <c r="C61" s="22" t="s">
        <v>65</v>
      </c>
      <c r="D61" s="22" t="s">
        <v>223</v>
      </c>
      <c r="E61" s="22" t="s">
        <v>67</v>
      </c>
      <c r="F61" s="22"/>
      <c r="G61" s="22"/>
      <c r="H61" s="22"/>
      <c r="I61" s="22"/>
      <c r="J61" s="22"/>
      <c r="K61" s="22"/>
      <c r="L61" s="22"/>
      <c r="M61" s="22"/>
      <c r="N61" s="22"/>
      <c r="O61" s="22"/>
      <c r="P61" s="22"/>
      <c r="Q61" s="22"/>
      <c r="R61" s="22"/>
      <c r="S61" s="22"/>
      <c r="T61" s="22"/>
      <c r="U61" s="22"/>
      <c r="V61" s="22"/>
      <c r="W61" s="22"/>
      <c r="X61" s="22"/>
      <c r="Y61" s="22"/>
      <c r="Z61" s="22"/>
      <c r="AA61" s="22" t="s">
        <v>224</v>
      </c>
      <c r="AB61" s="22" t="s">
        <v>233</v>
      </c>
      <c r="AC61" s="23" t="s">
        <v>225</v>
      </c>
      <c r="AD61" s="22"/>
      <c r="AE61" s="22"/>
      <c r="AF61" s="23"/>
      <c r="AG61" s="24" t="s">
        <v>234</v>
      </c>
      <c r="AH61" s="24" t="s">
        <v>69</v>
      </c>
      <c r="AI61" s="25" t="s">
        <v>131</v>
      </c>
      <c r="AJ61" s="47" t="s">
        <v>71</v>
      </c>
      <c r="AK61" s="49" t="s">
        <v>228</v>
      </c>
      <c r="AL61" s="28">
        <v>32458852.309999999</v>
      </c>
      <c r="AM61" s="28">
        <v>32057296.149999999</v>
      </c>
      <c r="AN61" s="28">
        <v>974577.57</v>
      </c>
      <c r="AO61" s="28">
        <v>974577.57</v>
      </c>
      <c r="AP61" s="28">
        <v>0</v>
      </c>
      <c r="AQ61" s="28">
        <v>0</v>
      </c>
      <c r="AR61" s="28">
        <v>0</v>
      </c>
      <c r="AS61" s="28">
        <v>0</v>
      </c>
      <c r="AT61" s="28">
        <v>31484274.739999998</v>
      </c>
      <c r="AU61" s="28">
        <v>31082718.579999998</v>
      </c>
      <c r="AV61" s="28">
        <v>32848000</v>
      </c>
      <c r="AW61" s="28">
        <v>0</v>
      </c>
      <c r="AX61" s="28">
        <v>0</v>
      </c>
      <c r="AY61" s="28">
        <v>0</v>
      </c>
      <c r="AZ61" s="28">
        <v>32848000</v>
      </c>
      <c r="BA61" s="28">
        <v>32868000</v>
      </c>
      <c r="BB61" s="28">
        <v>0</v>
      </c>
      <c r="BC61" s="28">
        <v>0</v>
      </c>
      <c r="BD61" s="28">
        <v>0</v>
      </c>
      <c r="BE61" s="28">
        <v>32868000</v>
      </c>
      <c r="BF61" s="28">
        <v>34104000</v>
      </c>
      <c r="BG61" s="28">
        <v>0</v>
      </c>
      <c r="BH61" s="28">
        <v>0</v>
      </c>
      <c r="BI61" s="28">
        <v>0</v>
      </c>
      <c r="BJ61" s="28">
        <v>34104000</v>
      </c>
      <c r="BK61" s="28">
        <v>35466000</v>
      </c>
      <c r="BL61" s="28">
        <v>0</v>
      </c>
      <c r="BM61" s="28">
        <v>0</v>
      </c>
      <c r="BN61" s="28">
        <v>0</v>
      </c>
      <c r="BO61" s="28">
        <v>35466000</v>
      </c>
      <c r="BP61" s="28">
        <v>32458852.309999999</v>
      </c>
      <c r="BQ61" s="28">
        <v>32057296.149999999</v>
      </c>
      <c r="BR61" s="28">
        <v>974577.57</v>
      </c>
      <c r="BS61" s="28">
        <v>974577.57</v>
      </c>
      <c r="BT61" s="28">
        <v>0</v>
      </c>
      <c r="BU61" s="28">
        <v>0</v>
      </c>
      <c r="BV61" s="28">
        <v>0</v>
      </c>
      <c r="BW61" s="28">
        <v>0</v>
      </c>
      <c r="BX61" s="28">
        <v>31484274.739999998</v>
      </c>
      <c r="BY61" s="28">
        <v>31082718.579999998</v>
      </c>
      <c r="BZ61" s="28">
        <v>32848000</v>
      </c>
      <c r="CA61" s="28">
        <v>0</v>
      </c>
      <c r="CB61" s="28">
        <v>0</v>
      </c>
      <c r="CC61" s="28">
        <v>0</v>
      </c>
      <c r="CD61" s="28">
        <v>32848000</v>
      </c>
      <c r="CE61" s="28">
        <v>32868000</v>
      </c>
      <c r="CF61" s="28">
        <v>0</v>
      </c>
      <c r="CG61" s="28">
        <v>0</v>
      </c>
      <c r="CH61" s="28">
        <v>0</v>
      </c>
      <c r="CI61" s="28">
        <v>32868000</v>
      </c>
      <c r="CJ61" s="28">
        <v>34104000</v>
      </c>
      <c r="CK61" s="28">
        <v>0</v>
      </c>
      <c r="CL61" s="28">
        <v>0</v>
      </c>
      <c r="CM61" s="28">
        <v>0</v>
      </c>
      <c r="CN61" s="28">
        <v>34104000</v>
      </c>
      <c r="CO61" s="28">
        <v>35466000</v>
      </c>
      <c r="CP61" s="28">
        <v>0</v>
      </c>
      <c r="CQ61" s="28">
        <v>0</v>
      </c>
      <c r="CR61" s="28">
        <v>0</v>
      </c>
      <c r="CS61" s="28">
        <v>35466000</v>
      </c>
      <c r="CT61" s="28">
        <v>32057296.149999999</v>
      </c>
      <c r="CU61" s="28">
        <v>974577.57</v>
      </c>
      <c r="CV61" s="28">
        <v>0</v>
      </c>
      <c r="CW61" s="28">
        <v>0</v>
      </c>
      <c r="CX61" s="28">
        <v>31082718.579999998</v>
      </c>
      <c r="CY61" s="28">
        <v>32848000</v>
      </c>
      <c r="CZ61" s="28">
        <v>0</v>
      </c>
      <c r="DA61" s="28">
        <v>0</v>
      </c>
      <c r="DB61" s="28">
        <v>0</v>
      </c>
      <c r="DC61" s="28">
        <v>32848000</v>
      </c>
      <c r="DD61" s="28">
        <v>32868000</v>
      </c>
      <c r="DE61" s="28">
        <v>0</v>
      </c>
      <c r="DF61" s="28">
        <v>0</v>
      </c>
      <c r="DG61" s="28">
        <v>0</v>
      </c>
      <c r="DH61" s="28">
        <v>32868000</v>
      </c>
      <c r="DI61" s="28">
        <v>32057296.149999999</v>
      </c>
      <c r="DJ61" s="28">
        <v>974577.57</v>
      </c>
      <c r="DK61" s="28">
        <v>0</v>
      </c>
      <c r="DL61" s="28">
        <v>0</v>
      </c>
      <c r="DM61" s="28">
        <v>31082718.579999998</v>
      </c>
      <c r="DN61" s="28">
        <v>32848000</v>
      </c>
      <c r="DO61" s="28">
        <v>0</v>
      </c>
      <c r="DP61" s="28">
        <v>0</v>
      </c>
      <c r="DQ61" s="28">
        <v>0</v>
      </c>
      <c r="DR61" s="28">
        <v>32848000</v>
      </c>
      <c r="DS61" s="28">
        <v>32868000</v>
      </c>
      <c r="DT61" s="28">
        <v>0</v>
      </c>
      <c r="DU61" s="28">
        <v>0</v>
      </c>
      <c r="DV61" s="28">
        <v>0</v>
      </c>
      <c r="DW61" s="28">
        <v>32868000</v>
      </c>
      <c r="DX61" s="43" t="s">
        <v>96</v>
      </c>
      <c r="DY61" s="29" t="s">
        <v>71</v>
      </c>
      <c r="DZ61" s="2"/>
    </row>
    <row r="62" spans="1:130" ht="33.75" x14ac:dyDescent="0.25">
      <c r="A62" s="41"/>
      <c r="B62" s="44"/>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t="s">
        <v>235</v>
      </c>
      <c r="AH62" s="24" t="s">
        <v>69</v>
      </c>
      <c r="AI62" s="25" t="s">
        <v>131</v>
      </c>
      <c r="AJ62" s="48"/>
      <c r="AK62" s="50"/>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44"/>
      <c r="DY62" s="29" t="s">
        <v>76</v>
      </c>
      <c r="DZ62" s="2"/>
    </row>
    <row r="63" spans="1:130" ht="33.75" x14ac:dyDescent="0.25">
      <c r="A63" s="41"/>
      <c r="B63" s="44"/>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4" t="s">
        <v>226</v>
      </c>
      <c r="AH63" s="24" t="s">
        <v>69</v>
      </c>
      <c r="AI63" s="25" t="s">
        <v>227</v>
      </c>
      <c r="AJ63" s="48"/>
      <c r="AK63" s="50"/>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44"/>
      <c r="DY63" s="29" t="s">
        <v>79</v>
      </c>
      <c r="DZ63" s="2"/>
    </row>
    <row r="64" spans="1:130" ht="101.25" x14ac:dyDescent="0.25">
      <c r="A64" s="41"/>
      <c r="B64" s="4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4" t="s">
        <v>236</v>
      </c>
      <c r="AH64" s="24" t="s">
        <v>69</v>
      </c>
      <c r="AI64" s="25" t="s">
        <v>237</v>
      </c>
      <c r="AJ64" s="48"/>
      <c r="AK64" s="50"/>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44"/>
      <c r="DY64" s="29" t="s">
        <v>82</v>
      </c>
      <c r="DZ64" s="2"/>
    </row>
    <row r="65" spans="1:130" ht="56.25" x14ac:dyDescent="0.25">
      <c r="A65" s="41"/>
      <c r="B65" s="4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t="s">
        <v>229</v>
      </c>
      <c r="AH65" s="24" t="s">
        <v>69</v>
      </c>
      <c r="AI65" s="25" t="s">
        <v>230</v>
      </c>
      <c r="AJ65" s="48"/>
      <c r="AK65" s="50"/>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44"/>
      <c r="DY65" s="29" t="s">
        <v>238</v>
      </c>
      <c r="DZ65" s="2"/>
    </row>
    <row r="66" spans="1:130" ht="33.75" x14ac:dyDescent="0.25">
      <c r="A66" s="42"/>
      <c r="B66" s="4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4" t="s">
        <v>239</v>
      </c>
      <c r="AH66" s="24" t="s">
        <v>69</v>
      </c>
      <c r="AI66" s="25" t="s">
        <v>230</v>
      </c>
      <c r="AJ66" s="48"/>
      <c r="AK66" s="50"/>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44"/>
      <c r="DY66" s="29" t="s">
        <v>132</v>
      </c>
      <c r="DZ66" s="2"/>
    </row>
    <row r="67" spans="1:130" ht="45" x14ac:dyDescent="0.25">
      <c r="A67" s="30" t="s">
        <v>240</v>
      </c>
      <c r="B67" s="21" t="s">
        <v>241</v>
      </c>
      <c r="C67" s="22" t="s">
        <v>65</v>
      </c>
      <c r="D67" s="22" t="s">
        <v>66</v>
      </c>
      <c r="E67" s="22" t="s">
        <v>67</v>
      </c>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4"/>
      <c r="AH67" s="24"/>
      <c r="AI67" s="25"/>
      <c r="AJ67" s="26" t="s">
        <v>242</v>
      </c>
      <c r="AK67" s="27" t="s">
        <v>243</v>
      </c>
      <c r="AL67" s="28">
        <v>12276.52</v>
      </c>
      <c r="AM67" s="28">
        <v>12276.52</v>
      </c>
      <c r="AN67" s="28">
        <v>0</v>
      </c>
      <c r="AO67" s="28">
        <v>0</v>
      </c>
      <c r="AP67" s="28">
        <v>0</v>
      </c>
      <c r="AQ67" s="28">
        <v>0</v>
      </c>
      <c r="AR67" s="28">
        <v>0</v>
      </c>
      <c r="AS67" s="28">
        <v>0</v>
      </c>
      <c r="AT67" s="28">
        <v>12276.52</v>
      </c>
      <c r="AU67" s="28">
        <v>12276.52</v>
      </c>
      <c r="AV67" s="28">
        <v>11000</v>
      </c>
      <c r="AW67" s="28">
        <v>0</v>
      </c>
      <c r="AX67" s="28">
        <v>0</v>
      </c>
      <c r="AY67" s="28">
        <v>0</v>
      </c>
      <c r="AZ67" s="28">
        <v>11000</v>
      </c>
      <c r="BA67" s="28">
        <v>9000</v>
      </c>
      <c r="BB67" s="28">
        <v>0</v>
      </c>
      <c r="BC67" s="28">
        <v>0</v>
      </c>
      <c r="BD67" s="28">
        <v>0</v>
      </c>
      <c r="BE67" s="28">
        <v>9000</v>
      </c>
      <c r="BF67" s="28">
        <v>7000</v>
      </c>
      <c r="BG67" s="28">
        <v>0</v>
      </c>
      <c r="BH67" s="28">
        <v>0</v>
      </c>
      <c r="BI67" s="28">
        <v>0</v>
      </c>
      <c r="BJ67" s="28">
        <v>7000</v>
      </c>
      <c r="BK67" s="28">
        <v>5000</v>
      </c>
      <c r="BL67" s="28">
        <v>0</v>
      </c>
      <c r="BM67" s="28">
        <v>0</v>
      </c>
      <c r="BN67" s="28">
        <v>0</v>
      </c>
      <c r="BO67" s="28">
        <v>5000</v>
      </c>
      <c r="BP67" s="28">
        <v>12276.52</v>
      </c>
      <c r="BQ67" s="28">
        <v>12276.52</v>
      </c>
      <c r="BR67" s="28">
        <v>0</v>
      </c>
      <c r="BS67" s="28">
        <v>0</v>
      </c>
      <c r="BT67" s="28">
        <v>0</v>
      </c>
      <c r="BU67" s="28">
        <v>0</v>
      </c>
      <c r="BV67" s="28">
        <v>0</v>
      </c>
      <c r="BW67" s="28">
        <v>0</v>
      </c>
      <c r="BX67" s="28">
        <v>12276.52</v>
      </c>
      <c r="BY67" s="28">
        <v>12276.52</v>
      </c>
      <c r="BZ67" s="28">
        <v>11000</v>
      </c>
      <c r="CA67" s="28">
        <v>0</v>
      </c>
      <c r="CB67" s="28">
        <v>0</v>
      </c>
      <c r="CC67" s="28">
        <v>0</v>
      </c>
      <c r="CD67" s="28">
        <v>11000</v>
      </c>
      <c r="CE67" s="28">
        <v>9000</v>
      </c>
      <c r="CF67" s="28">
        <v>0</v>
      </c>
      <c r="CG67" s="28">
        <v>0</v>
      </c>
      <c r="CH67" s="28">
        <v>0</v>
      </c>
      <c r="CI67" s="28">
        <v>9000</v>
      </c>
      <c r="CJ67" s="28">
        <v>7000</v>
      </c>
      <c r="CK67" s="28">
        <v>0</v>
      </c>
      <c r="CL67" s="28">
        <v>0</v>
      </c>
      <c r="CM67" s="28">
        <v>0</v>
      </c>
      <c r="CN67" s="28">
        <v>7000</v>
      </c>
      <c r="CO67" s="28">
        <v>5000</v>
      </c>
      <c r="CP67" s="28">
        <v>0</v>
      </c>
      <c r="CQ67" s="28">
        <v>0</v>
      </c>
      <c r="CR67" s="28">
        <v>0</v>
      </c>
      <c r="CS67" s="28">
        <v>5000</v>
      </c>
      <c r="CT67" s="28">
        <v>12276.52</v>
      </c>
      <c r="CU67" s="28">
        <v>0</v>
      </c>
      <c r="CV67" s="28">
        <v>0</v>
      </c>
      <c r="CW67" s="28">
        <v>0</v>
      </c>
      <c r="CX67" s="28">
        <v>12276.52</v>
      </c>
      <c r="CY67" s="28">
        <v>11000</v>
      </c>
      <c r="CZ67" s="28">
        <v>0</v>
      </c>
      <c r="DA67" s="28">
        <v>0</v>
      </c>
      <c r="DB67" s="28">
        <v>0</v>
      </c>
      <c r="DC67" s="28">
        <v>11000</v>
      </c>
      <c r="DD67" s="28">
        <v>9000</v>
      </c>
      <c r="DE67" s="28">
        <v>0</v>
      </c>
      <c r="DF67" s="28">
        <v>0</v>
      </c>
      <c r="DG67" s="28">
        <v>0</v>
      </c>
      <c r="DH67" s="28">
        <v>9000</v>
      </c>
      <c r="DI67" s="28">
        <v>12276.52</v>
      </c>
      <c r="DJ67" s="28">
        <v>0</v>
      </c>
      <c r="DK67" s="28">
        <v>0</v>
      </c>
      <c r="DL67" s="28">
        <v>0</v>
      </c>
      <c r="DM67" s="28">
        <v>12276.52</v>
      </c>
      <c r="DN67" s="28">
        <v>11000</v>
      </c>
      <c r="DO67" s="28">
        <v>0</v>
      </c>
      <c r="DP67" s="28">
        <v>0</v>
      </c>
      <c r="DQ67" s="28">
        <v>0</v>
      </c>
      <c r="DR67" s="28">
        <v>11000</v>
      </c>
      <c r="DS67" s="28">
        <v>9000</v>
      </c>
      <c r="DT67" s="28">
        <v>0</v>
      </c>
      <c r="DU67" s="28">
        <v>0</v>
      </c>
      <c r="DV67" s="28">
        <v>0</v>
      </c>
      <c r="DW67" s="28">
        <v>9000</v>
      </c>
      <c r="DX67" s="21" t="s">
        <v>113</v>
      </c>
      <c r="DY67" s="29" t="s">
        <v>71</v>
      </c>
      <c r="DZ67" s="2"/>
    </row>
    <row r="68" spans="1:130" ht="86.45" customHeight="1" x14ac:dyDescent="0.25">
      <c r="A68" s="40" t="s">
        <v>244</v>
      </c>
      <c r="B68" s="43" t="s">
        <v>245</v>
      </c>
      <c r="C68" s="22" t="s">
        <v>65</v>
      </c>
      <c r="D68" s="22" t="s">
        <v>246</v>
      </c>
      <c r="E68" s="22" t="s">
        <v>67</v>
      </c>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t="s">
        <v>155</v>
      </c>
      <c r="AH68" s="24" t="s">
        <v>69</v>
      </c>
      <c r="AI68" s="25" t="s">
        <v>156</v>
      </c>
      <c r="AJ68" s="47" t="s">
        <v>71</v>
      </c>
      <c r="AK68" s="49" t="s">
        <v>213</v>
      </c>
      <c r="AL68" s="28">
        <v>19222113.66</v>
      </c>
      <c r="AM68" s="28">
        <v>18785105.010000002</v>
      </c>
      <c r="AN68" s="28">
        <v>0</v>
      </c>
      <c r="AO68" s="28">
        <v>0</v>
      </c>
      <c r="AP68" s="28">
        <v>0</v>
      </c>
      <c r="AQ68" s="28">
        <v>0</v>
      </c>
      <c r="AR68" s="28">
        <v>0</v>
      </c>
      <c r="AS68" s="28">
        <v>0</v>
      </c>
      <c r="AT68" s="28">
        <v>19222113.66</v>
      </c>
      <c r="AU68" s="28">
        <v>18785105.010000002</v>
      </c>
      <c r="AV68" s="28">
        <v>19668000</v>
      </c>
      <c r="AW68" s="28">
        <v>0</v>
      </c>
      <c r="AX68" s="28">
        <v>0</v>
      </c>
      <c r="AY68" s="28">
        <v>0</v>
      </c>
      <c r="AZ68" s="28">
        <v>19668000</v>
      </c>
      <c r="BA68" s="28">
        <v>23977000</v>
      </c>
      <c r="BB68" s="28">
        <v>0</v>
      </c>
      <c r="BC68" s="28">
        <v>0</v>
      </c>
      <c r="BD68" s="28">
        <v>0</v>
      </c>
      <c r="BE68" s="28">
        <v>23977000</v>
      </c>
      <c r="BF68" s="28">
        <v>23888000</v>
      </c>
      <c r="BG68" s="28">
        <v>0</v>
      </c>
      <c r="BH68" s="28">
        <v>0</v>
      </c>
      <c r="BI68" s="28">
        <v>0</v>
      </c>
      <c r="BJ68" s="28">
        <v>23888000</v>
      </c>
      <c r="BK68" s="28">
        <v>24618000</v>
      </c>
      <c r="BL68" s="28">
        <v>0</v>
      </c>
      <c r="BM68" s="28">
        <v>0</v>
      </c>
      <c r="BN68" s="28">
        <v>0</v>
      </c>
      <c r="BO68" s="28">
        <v>24618000</v>
      </c>
      <c r="BP68" s="28">
        <v>18882371.66</v>
      </c>
      <c r="BQ68" s="28">
        <v>18515863.010000002</v>
      </c>
      <c r="BR68" s="28">
        <v>0</v>
      </c>
      <c r="BS68" s="28">
        <v>0</v>
      </c>
      <c r="BT68" s="28">
        <v>0</v>
      </c>
      <c r="BU68" s="28">
        <v>0</v>
      </c>
      <c r="BV68" s="28">
        <v>0</v>
      </c>
      <c r="BW68" s="28">
        <v>0</v>
      </c>
      <c r="BX68" s="28">
        <v>18882371.66</v>
      </c>
      <c r="BY68" s="28">
        <v>18515863.010000002</v>
      </c>
      <c r="BZ68" s="28">
        <v>18884954.16</v>
      </c>
      <c r="CA68" s="28">
        <v>0</v>
      </c>
      <c r="CB68" s="28">
        <v>0</v>
      </c>
      <c r="CC68" s="28">
        <v>0</v>
      </c>
      <c r="CD68" s="28">
        <v>18884954.16</v>
      </c>
      <c r="CE68" s="28">
        <v>23977000</v>
      </c>
      <c r="CF68" s="28">
        <v>0</v>
      </c>
      <c r="CG68" s="28">
        <v>0</v>
      </c>
      <c r="CH68" s="28">
        <v>0</v>
      </c>
      <c r="CI68" s="28">
        <v>23977000</v>
      </c>
      <c r="CJ68" s="28">
        <v>23888000</v>
      </c>
      <c r="CK68" s="28">
        <v>0</v>
      </c>
      <c r="CL68" s="28">
        <v>0</v>
      </c>
      <c r="CM68" s="28">
        <v>0</v>
      </c>
      <c r="CN68" s="28">
        <v>23888000</v>
      </c>
      <c r="CO68" s="28">
        <v>24618000</v>
      </c>
      <c r="CP68" s="28">
        <v>0</v>
      </c>
      <c r="CQ68" s="28">
        <v>0</v>
      </c>
      <c r="CR68" s="28">
        <v>0</v>
      </c>
      <c r="CS68" s="28">
        <v>24618000</v>
      </c>
      <c r="CT68" s="28">
        <v>18785105.010000002</v>
      </c>
      <c r="CU68" s="28">
        <v>0</v>
      </c>
      <c r="CV68" s="28">
        <v>0</v>
      </c>
      <c r="CW68" s="28">
        <v>0</v>
      </c>
      <c r="CX68" s="28">
        <v>18785105.010000002</v>
      </c>
      <c r="CY68" s="28">
        <v>19668000</v>
      </c>
      <c r="CZ68" s="28">
        <v>0</v>
      </c>
      <c r="DA68" s="28">
        <v>0</v>
      </c>
      <c r="DB68" s="28">
        <v>0</v>
      </c>
      <c r="DC68" s="28">
        <v>19668000</v>
      </c>
      <c r="DD68" s="28">
        <v>23977000</v>
      </c>
      <c r="DE68" s="28">
        <v>0</v>
      </c>
      <c r="DF68" s="28">
        <v>0</v>
      </c>
      <c r="DG68" s="28">
        <v>0</v>
      </c>
      <c r="DH68" s="28">
        <v>23977000</v>
      </c>
      <c r="DI68" s="28">
        <v>18515863.010000002</v>
      </c>
      <c r="DJ68" s="28">
        <v>0</v>
      </c>
      <c r="DK68" s="28">
        <v>0</v>
      </c>
      <c r="DL68" s="28">
        <v>0</v>
      </c>
      <c r="DM68" s="28">
        <v>18515863.010000002</v>
      </c>
      <c r="DN68" s="28">
        <v>18884954.16</v>
      </c>
      <c r="DO68" s="28">
        <v>0</v>
      </c>
      <c r="DP68" s="28">
        <v>0</v>
      </c>
      <c r="DQ68" s="28">
        <v>0</v>
      </c>
      <c r="DR68" s="28">
        <v>18884954.16</v>
      </c>
      <c r="DS68" s="28">
        <v>23977000</v>
      </c>
      <c r="DT68" s="28">
        <v>0</v>
      </c>
      <c r="DU68" s="28">
        <v>0</v>
      </c>
      <c r="DV68" s="28">
        <v>0</v>
      </c>
      <c r="DW68" s="28">
        <v>23977000</v>
      </c>
      <c r="DX68" s="43" t="s">
        <v>96</v>
      </c>
      <c r="DY68" s="29" t="s">
        <v>71</v>
      </c>
      <c r="DZ68" s="2"/>
    </row>
    <row r="69" spans="1:130" ht="33.75" x14ac:dyDescent="0.25">
      <c r="A69" s="42"/>
      <c r="B69" s="4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t="s">
        <v>239</v>
      </c>
      <c r="AH69" s="24" t="s">
        <v>69</v>
      </c>
      <c r="AI69" s="25" t="s">
        <v>230</v>
      </c>
      <c r="AJ69" s="48"/>
      <c r="AK69" s="50"/>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44"/>
      <c r="DY69" s="29" t="s">
        <v>76</v>
      </c>
      <c r="DZ69" s="2"/>
    </row>
    <row r="70" spans="1:130" ht="78.75" x14ac:dyDescent="0.25">
      <c r="A70" s="30" t="s">
        <v>247</v>
      </c>
      <c r="B70" s="21" t="s">
        <v>248</v>
      </c>
      <c r="C70" s="22" t="s">
        <v>65</v>
      </c>
      <c r="D70" s="22" t="s">
        <v>249</v>
      </c>
      <c r="E70" s="22" t="s">
        <v>67</v>
      </c>
      <c r="F70" s="22"/>
      <c r="G70" s="22"/>
      <c r="H70" s="22"/>
      <c r="I70" s="22"/>
      <c r="J70" s="22"/>
      <c r="K70" s="22"/>
      <c r="L70" s="22"/>
      <c r="M70" s="22"/>
      <c r="N70" s="22"/>
      <c r="O70" s="22"/>
      <c r="P70" s="22"/>
      <c r="Q70" s="22"/>
      <c r="R70" s="22"/>
      <c r="S70" s="22"/>
      <c r="T70" s="22"/>
      <c r="U70" s="22"/>
      <c r="V70" s="22"/>
      <c r="W70" s="22"/>
      <c r="X70" s="22"/>
      <c r="Y70" s="22"/>
      <c r="Z70" s="22"/>
      <c r="AA70" s="22" t="s">
        <v>250</v>
      </c>
      <c r="AB70" s="22" t="s">
        <v>69</v>
      </c>
      <c r="AC70" s="23" t="s">
        <v>251</v>
      </c>
      <c r="AD70" s="22"/>
      <c r="AE70" s="22"/>
      <c r="AF70" s="23"/>
      <c r="AG70" s="24"/>
      <c r="AH70" s="24"/>
      <c r="AI70" s="25"/>
      <c r="AJ70" s="26" t="s">
        <v>71</v>
      </c>
      <c r="AK70" s="27" t="s">
        <v>213</v>
      </c>
      <c r="AL70" s="28">
        <v>1248720</v>
      </c>
      <c r="AM70" s="28">
        <v>1117071.8999999999</v>
      </c>
      <c r="AN70" s="28">
        <v>0</v>
      </c>
      <c r="AO70" s="28">
        <v>0</v>
      </c>
      <c r="AP70" s="28">
        <v>0</v>
      </c>
      <c r="AQ70" s="28">
        <v>0</v>
      </c>
      <c r="AR70" s="28">
        <v>0</v>
      </c>
      <c r="AS70" s="28">
        <v>0</v>
      </c>
      <c r="AT70" s="28">
        <v>1248720</v>
      </c>
      <c r="AU70" s="28">
        <v>1117071.8999999999</v>
      </c>
      <c r="AV70" s="28">
        <v>1731000</v>
      </c>
      <c r="AW70" s="28">
        <v>0</v>
      </c>
      <c r="AX70" s="28">
        <v>0</v>
      </c>
      <c r="AY70" s="28">
        <v>0</v>
      </c>
      <c r="AZ70" s="28">
        <v>1731000</v>
      </c>
      <c r="BA70" s="28">
        <v>1740000</v>
      </c>
      <c r="BB70" s="28">
        <v>0</v>
      </c>
      <c r="BC70" s="28">
        <v>0</v>
      </c>
      <c r="BD70" s="28">
        <v>0</v>
      </c>
      <c r="BE70" s="28">
        <v>1740000</v>
      </c>
      <c r="BF70" s="28">
        <v>0</v>
      </c>
      <c r="BG70" s="28">
        <v>0</v>
      </c>
      <c r="BH70" s="28">
        <v>0</v>
      </c>
      <c r="BI70" s="28">
        <v>0</v>
      </c>
      <c r="BJ70" s="28">
        <v>0</v>
      </c>
      <c r="BK70" s="28">
        <v>0</v>
      </c>
      <c r="BL70" s="28">
        <v>0</v>
      </c>
      <c r="BM70" s="28">
        <v>0</v>
      </c>
      <c r="BN70" s="28">
        <v>0</v>
      </c>
      <c r="BO70" s="28">
        <v>0</v>
      </c>
      <c r="BP70" s="28">
        <v>1248720</v>
      </c>
      <c r="BQ70" s="28">
        <v>1117071.8999999999</v>
      </c>
      <c r="BR70" s="28">
        <v>0</v>
      </c>
      <c r="BS70" s="28">
        <v>0</v>
      </c>
      <c r="BT70" s="28">
        <v>0</v>
      </c>
      <c r="BU70" s="28">
        <v>0</v>
      </c>
      <c r="BV70" s="28">
        <v>0</v>
      </c>
      <c r="BW70" s="28">
        <v>0</v>
      </c>
      <c r="BX70" s="28">
        <v>1248720</v>
      </c>
      <c r="BY70" s="28">
        <v>1117071.8999999999</v>
      </c>
      <c r="BZ70" s="28">
        <v>1731000</v>
      </c>
      <c r="CA70" s="28">
        <v>0</v>
      </c>
      <c r="CB70" s="28">
        <v>0</v>
      </c>
      <c r="CC70" s="28">
        <v>0</v>
      </c>
      <c r="CD70" s="28">
        <v>1731000</v>
      </c>
      <c r="CE70" s="28">
        <v>1740000</v>
      </c>
      <c r="CF70" s="28">
        <v>0</v>
      </c>
      <c r="CG70" s="28">
        <v>0</v>
      </c>
      <c r="CH70" s="28">
        <v>0</v>
      </c>
      <c r="CI70" s="28">
        <v>1740000</v>
      </c>
      <c r="CJ70" s="28">
        <v>0</v>
      </c>
      <c r="CK70" s="28">
        <v>0</v>
      </c>
      <c r="CL70" s="28">
        <v>0</v>
      </c>
      <c r="CM70" s="28">
        <v>0</v>
      </c>
      <c r="CN70" s="28">
        <v>0</v>
      </c>
      <c r="CO70" s="28">
        <v>0</v>
      </c>
      <c r="CP70" s="28">
        <v>0</v>
      </c>
      <c r="CQ70" s="28">
        <v>0</v>
      </c>
      <c r="CR70" s="28">
        <v>0</v>
      </c>
      <c r="CS70" s="28">
        <v>0</v>
      </c>
      <c r="CT70" s="28">
        <v>1117071.8999999999</v>
      </c>
      <c r="CU70" s="28">
        <v>0</v>
      </c>
      <c r="CV70" s="28">
        <v>0</v>
      </c>
      <c r="CW70" s="28">
        <v>0</v>
      </c>
      <c r="CX70" s="28">
        <v>1117071.8999999999</v>
      </c>
      <c r="CY70" s="28">
        <v>1731000</v>
      </c>
      <c r="CZ70" s="28">
        <v>0</v>
      </c>
      <c r="DA70" s="28">
        <v>0</v>
      </c>
      <c r="DB70" s="28">
        <v>0</v>
      </c>
      <c r="DC70" s="28">
        <v>1731000</v>
      </c>
      <c r="DD70" s="28">
        <v>1740000</v>
      </c>
      <c r="DE70" s="28">
        <v>0</v>
      </c>
      <c r="DF70" s="28">
        <v>0</v>
      </c>
      <c r="DG70" s="28">
        <v>0</v>
      </c>
      <c r="DH70" s="28">
        <v>1740000</v>
      </c>
      <c r="DI70" s="28">
        <v>1117071.8999999999</v>
      </c>
      <c r="DJ70" s="28">
        <v>0</v>
      </c>
      <c r="DK70" s="28">
        <v>0</v>
      </c>
      <c r="DL70" s="28">
        <v>0</v>
      </c>
      <c r="DM70" s="28">
        <v>1117071.8999999999</v>
      </c>
      <c r="DN70" s="28">
        <v>1731000</v>
      </c>
      <c r="DO70" s="28">
        <v>0</v>
      </c>
      <c r="DP70" s="28">
        <v>0</v>
      </c>
      <c r="DQ70" s="28">
        <v>0</v>
      </c>
      <c r="DR70" s="28">
        <v>1731000</v>
      </c>
      <c r="DS70" s="28">
        <v>1740000</v>
      </c>
      <c r="DT70" s="28">
        <v>0</v>
      </c>
      <c r="DU70" s="28">
        <v>0</v>
      </c>
      <c r="DV70" s="28">
        <v>0</v>
      </c>
      <c r="DW70" s="28">
        <v>1740000</v>
      </c>
      <c r="DX70" s="21" t="s">
        <v>73</v>
      </c>
      <c r="DY70" s="29" t="s">
        <v>71</v>
      </c>
      <c r="DZ70" s="2"/>
    </row>
    <row r="71" spans="1:130" ht="78.95" customHeight="1" x14ac:dyDescent="0.25">
      <c r="A71" s="40" t="s">
        <v>252</v>
      </c>
      <c r="B71" s="43" t="s">
        <v>253</v>
      </c>
      <c r="C71" s="22" t="s">
        <v>65</v>
      </c>
      <c r="D71" s="22" t="s">
        <v>254</v>
      </c>
      <c r="E71" s="22" t="s">
        <v>67</v>
      </c>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t="s">
        <v>255</v>
      </c>
      <c r="AH71" s="24" t="s">
        <v>69</v>
      </c>
      <c r="AI71" s="25" t="s">
        <v>256</v>
      </c>
      <c r="AJ71" s="47" t="s">
        <v>257</v>
      </c>
      <c r="AK71" s="49" t="s">
        <v>60</v>
      </c>
      <c r="AL71" s="28">
        <v>6514747.6100000003</v>
      </c>
      <c r="AM71" s="28">
        <v>6514747.6100000003</v>
      </c>
      <c r="AN71" s="28">
        <v>0</v>
      </c>
      <c r="AO71" s="28">
        <v>0</v>
      </c>
      <c r="AP71" s="28">
        <v>0</v>
      </c>
      <c r="AQ71" s="28">
        <v>0</v>
      </c>
      <c r="AR71" s="28">
        <v>0</v>
      </c>
      <c r="AS71" s="28">
        <v>0</v>
      </c>
      <c r="AT71" s="28">
        <v>6514747.6100000003</v>
      </c>
      <c r="AU71" s="28">
        <v>6514747.6100000003</v>
      </c>
      <c r="AV71" s="28">
        <v>7240000</v>
      </c>
      <c r="AW71" s="28">
        <v>0</v>
      </c>
      <c r="AX71" s="28">
        <v>0</v>
      </c>
      <c r="AY71" s="28">
        <v>0</v>
      </c>
      <c r="AZ71" s="28">
        <v>7240000</v>
      </c>
      <c r="BA71" s="28">
        <v>7300000</v>
      </c>
      <c r="BB71" s="28">
        <v>0</v>
      </c>
      <c r="BC71" s="28">
        <v>0</v>
      </c>
      <c r="BD71" s="28">
        <v>0</v>
      </c>
      <c r="BE71" s="28">
        <v>7300000</v>
      </c>
      <c r="BF71" s="28">
        <v>0</v>
      </c>
      <c r="BG71" s="28">
        <v>0</v>
      </c>
      <c r="BH71" s="28">
        <v>0</v>
      </c>
      <c r="BI71" s="28">
        <v>0</v>
      </c>
      <c r="BJ71" s="28">
        <v>0</v>
      </c>
      <c r="BK71" s="28">
        <v>0</v>
      </c>
      <c r="BL71" s="28">
        <v>0</v>
      </c>
      <c r="BM71" s="28">
        <v>0</v>
      </c>
      <c r="BN71" s="28">
        <v>0</v>
      </c>
      <c r="BO71" s="28">
        <v>0</v>
      </c>
      <c r="BP71" s="28">
        <v>6514747.6100000003</v>
      </c>
      <c r="BQ71" s="28">
        <v>6514747.6100000003</v>
      </c>
      <c r="BR71" s="28">
        <v>0</v>
      </c>
      <c r="BS71" s="28">
        <v>0</v>
      </c>
      <c r="BT71" s="28">
        <v>0</v>
      </c>
      <c r="BU71" s="28">
        <v>0</v>
      </c>
      <c r="BV71" s="28">
        <v>0</v>
      </c>
      <c r="BW71" s="28">
        <v>0</v>
      </c>
      <c r="BX71" s="28">
        <v>6514747.6100000003</v>
      </c>
      <c r="BY71" s="28">
        <v>6514747.6100000003</v>
      </c>
      <c r="BZ71" s="28">
        <v>7240000</v>
      </c>
      <c r="CA71" s="28">
        <v>0</v>
      </c>
      <c r="CB71" s="28">
        <v>0</v>
      </c>
      <c r="CC71" s="28">
        <v>0</v>
      </c>
      <c r="CD71" s="28">
        <v>7240000</v>
      </c>
      <c r="CE71" s="28">
        <v>7300000</v>
      </c>
      <c r="CF71" s="28">
        <v>0</v>
      </c>
      <c r="CG71" s="28">
        <v>0</v>
      </c>
      <c r="CH71" s="28">
        <v>0</v>
      </c>
      <c r="CI71" s="28">
        <v>7300000</v>
      </c>
      <c r="CJ71" s="28">
        <v>0</v>
      </c>
      <c r="CK71" s="28">
        <v>0</v>
      </c>
      <c r="CL71" s="28">
        <v>0</v>
      </c>
      <c r="CM71" s="28">
        <v>0</v>
      </c>
      <c r="CN71" s="28">
        <v>0</v>
      </c>
      <c r="CO71" s="28">
        <v>0</v>
      </c>
      <c r="CP71" s="28">
        <v>0</v>
      </c>
      <c r="CQ71" s="28">
        <v>0</v>
      </c>
      <c r="CR71" s="28">
        <v>0</v>
      </c>
      <c r="CS71" s="28">
        <v>0</v>
      </c>
      <c r="CT71" s="28">
        <v>6514747.6100000003</v>
      </c>
      <c r="CU71" s="28">
        <v>0</v>
      </c>
      <c r="CV71" s="28">
        <v>0</v>
      </c>
      <c r="CW71" s="28">
        <v>0</v>
      </c>
      <c r="CX71" s="28">
        <v>6514747.6100000003</v>
      </c>
      <c r="CY71" s="28">
        <v>7240000</v>
      </c>
      <c r="CZ71" s="28">
        <v>0</v>
      </c>
      <c r="DA71" s="28">
        <v>0</v>
      </c>
      <c r="DB71" s="28">
        <v>0</v>
      </c>
      <c r="DC71" s="28">
        <v>7240000</v>
      </c>
      <c r="DD71" s="28">
        <v>7300000</v>
      </c>
      <c r="DE71" s="28">
        <v>0</v>
      </c>
      <c r="DF71" s="28">
        <v>0</v>
      </c>
      <c r="DG71" s="28">
        <v>0</v>
      </c>
      <c r="DH71" s="28">
        <v>7300000</v>
      </c>
      <c r="DI71" s="28">
        <v>6514747.6100000003</v>
      </c>
      <c r="DJ71" s="28">
        <v>0</v>
      </c>
      <c r="DK71" s="28">
        <v>0</v>
      </c>
      <c r="DL71" s="28">
        <v>0</v>
      </c>
      <c r="DM71" s="28">
        <v>6514747.6100000003</v>
      </c>
      <c r="DN71" s="28">
        <v>7240000</v>
      </c>
      <c r="DO71" s="28">
        <v>0</v>
      </c>
      <c r="DP71" s="28">
        <v>0</v>
      </c>
      <c r="DQ71" s="28">
        <v>0</v>
      </c>
      <c r="DR71" s="28">
        <v>7240000</v>
      </c>
      <c r="DS71" s="28">
        <v>7300000</v>
      </c>
      <c r="DT71" s="28">
        <v>0</v>
      </c>
      <c r="DU71" s="28">
        <v>0</v>
      </c>
      <c r="DV71" s="28">
        <v>0</v>
      </c>
      <c r="DW71" s="28">
        <v>7300000</v>
      </c>
      <c r="DX71" s="43" t="s">
        <v>73</v>
      </c>
      <c r="DY71" s="29" t="s">
        <v>71</v>
      </c>
      <c r="DZ71" s="2"/>
    </row>
    <row r="72" spans="1:130" ht="78.75" x14ac:dyDescent="0.25">
      <c r="A72" s="41"/>
      <c r="B72" s="4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t="s">
        <v>258</v>
      </c>
      <c r="AH72" s="24" t="s">
        <v>69</v>
      </c>
      <c r="AI72" s="25" t="s">
        <v>227</v>
      </c>
      <c r="AJ72" s="48"/>
      <c r="AK72" s="50"/>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44"/>
      <c r="DY72" s="29" t="s">
        <v>76</v>
      </c>
      <c r="DZ72" s="2"/>
    </row>
    <row r="73" spans="1:130" ht="67.5" x14ac:dyDescent="0.25">
      <c r="A73" s="42"/>
      <c r="B73" s="4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4" t="s">
        <v>259</v>
      </c>
      <c r="AH73" s="24" t="s">
        <v>69</v>
      </c>
      <c r="AI73" s="25" t="s">
        <v>260</v>
      </c>
      <c r="AJ73" s="48"/>
      <c r="AK73" s="50"/>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44"/>
      <c r="DY73" s="29" t="s">
        <v>79</v>
      </c>
      <c r="DZ73" s="2"/>
    </row>
    <row r="74" spans="1:130" ht="213.75" x14ac:dyDescent="0.25">
      <c r="A74" s="30" t="s">
        <v>261</v>
      </c>
      <c r="B74" s="21" t="s">
        <v>262</v>
      </c>
      <c r="C74" s="22" t="s">
        <v>65</v>
      </c>
      <c r="D74" s="22" t="s">
        <v>263</v>
      </c>
      <c r="E74" s="22" t="s">
        <v>67</v>
      </c>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t="s">
        <v>264</v>
      </c>
      <c r="AH74" s="24" t="s">
        <v>69</v>
      </c>
      <c r="AI74" s="25" t="s">
        <v>265</v>
      </c>
      <c r="AJ74" s="26" t="s">
        <v>132</v>
      </c>
      <c r="AK74" s="27" t="s">
        <v>266</v>
      </c>
      <c r="AL74" s="28">
        <v>8429465.0399999991</v>
      </c>
      <c r="AM74" s="28">
        <v>8428802.6899999995</v>
      </c>
      <c r="AN74" s="28">
        <v>7238534</v>
      </c>
      <c r="AO74" s="28">
        <v>7238534</v>
      </c>
      <c r="AP74" s="28">
        <v>1178366</v>
      </c>
      <c r="AQ74" s="28">
        <v>1178366</v>
      </c>
      <c r="AR74" s="28">
        <v>0</v>
      </c>
      <c r="AS74" s="28">
        <v>0</v>
      </c>
      <c r="AT74" s="28">
        <v>12565.04</v>
      </c>
      <c r="AU74" s="28">
        <v>11902.69</v>
      </c>
      <c r="AV74" s="28">
        <v>8144522.2199999997</v>
      </c>
      <c r="AW74" s="28">
        <v>6912300</v>
      </c>
      <c r="AX74" s="28">
        <v>1219900</v>
      </c>
      <c r="AY74" s="28">
        <v>0</v>
      </c>
      <c r="AZ74" s="28">
        <v>12322.22</v>
      </c>
      <c r="BA74" s="28">
        <v>8146885.8600000003</v>
      </c>
      <c r="BB74" s="28">
        <v>6668300</v>
      </c>
      <c r="BC74" s="28">
        <v>1463800</v>
      </c>
      <c r="BD74" s="28">
        <v>0</v>
      </c>
      <c r="BE74" s="28">
        <v>14785.86</v>
      </c>
      <c r="BF74" s="28">
        <v>8149450.5099999998</v>
      </c>
      <c r="BG74" s="28">
        <v>6424400</v>
      </c>
      <c r="BH74" s="28">
        <v>1707800</v>
      </c>
      <c r="BI74" s="28">
        <v>0</v>
      </c>
      <c r="BJ74" s="28">
        <v>17250.509999999998</v>
      </c>
      <c r="BK74" s="28">
        <v>8149450.5099999998</v>
      </c>
      <c r="BL74" s="28">
        <v>6424400</v>
      </c>
      <c r="BM74" s="28">
        <v>1707800</v>
      </c>
      <c r="BN74" s="28">
        <v>0</v>
      </c>
      <c r="BO74" s="28">
        <v>17250.509999999998</v>
      </c>
      <c r="BP74" s="28">
        <v>8429465.0399999991</v>
      </c>
      <c r="BQ74" s="28">
        <v>8428802.6899999995</v>
      </c>
      <c r="BR74" s="28">
        <v>7238534</v>
      </c>
      <c r="BS74" s="28">
        <v>7238534</v>
      </c>
      <c r="BT74" s="28">
        <v>1178366</v>
      </c>
      <c r="BU74" s="28">
        <v>1178366</v>
      </c>
      <c r="BV74" s="28">
        <v>0</v>
      </c>
      <c r="BW74" s="28">
        <v>0</v>
      </c>
      <c r="BX74" s="28">
        <v>12565.04</v>
      </c>
      <c r="BY74" s="28">
        <v>11902.69</v>
      </c>
      <c r="BZ74" s="28">
        <v>8144522.2199999997</v>
      </c>
      <c r="CA74" s="28">
        <v>6912300</v>
      </c>
      <c r="CB74" s="28">
        <v>1219900</v>
      </c>
      <c r="CC74" s="28">
        <v>0</v>
      </c>
      <c r="CD74" s="28">
        <v>12322.22</v>
      </c>
      <c r="CE74" s="28">
        <v>8146885.8600000003</v>
      </c>
      <c r="CF74" s="28">
        <v>6668300</v>
      </c>
      <c r="CG74" s="28">
        <v>1463800</v>
      </c>
      <c r="CH74" s="28">
        <v>0</v>
      </c>
      <c r="CI74" s="28">
        <v>14785.86</v>
      </c>
      <c r="CJ74" s="28">
        <v>8149450.5099999998</v>
      </c>
      <c r="CK74" s="28">
        <v>6424400</v>
      </c>
      <c r="CL74" s="28">
        <v>1707800</v>
      </c>
      <c r="CM74" s="28">
        <v>0</v>
      </c>
      <c r="CN74" s="28">
        <v>17250.509999999998</v>
      </c>
      <c r="CO74" s="28">
        <v>8149450.5099999998</v>
      </c>
      <c r="CP74" s="28">
        <v>6424400</v>
      </c>
      <c r="CQ74" s="28">
        <v>1707800</v>
      </c>
      <c r="CR74" s="28">
        <v>0</v>
      </c>
      <c r="CS74" s="28">
        <v>17250.509999999998</v>
      </c>
      <c r="CT74" s="28">
        <v>8428802.6899999995</v>
      </c>
      <c r="CU74" s="28">
        <v>7238534</v>
      </c>
      <c r="CV74" s="28">
        <v>1178366</v>
      </c>
      <c r="CW74" s="28">
        <v>0</v>
      </c>
      <c r="CX74" s="28">
        <v>11902.69</v>
      </c>
      <c r="CY74" s="28">
        <v>8144522.2199999997</v>
      </c>
      <c r="CZ74" s="28">
        <v>6912300</v>
      </c>
      <c r="DA74" s="28">
        <v>1219900</v>
      </c>
      <c r="DB74" s="28">
        <v>0</v>
      </c>
      <c r="DC74" s="28">
        <v>12322.22</v>
      </c>
      <c r="DD74" s="28">
        <v>8146885.8600000003</v>
      </c>
      <c r="DE74" s="28">
        <v>6668300</v>
      </c>
      <c r="DF74" s="28">
        <v>1463800</v>
      </c>
      <c r="DG74" s="28">
        <v>0</v>
      </c>
      <c r="DH74" s="28">
        <v>14785.86</v>
      </c>
      <c r="DI74" s="28">
        <v>8428802.6899999995</v>
      </c>
      <c r="DJ74" s="28">
        <v>7238534</v>
      </c>
      <c r="DK74" s="28">
        <v>1178366</v>
      </c>
      <c r="DL74" s="28">
        <v>0</v>
      </c>
      <c r="DM74" s="28">
        <v>11902.69</v>
      </c>
      <c r="DN74" s="28">
        <v>8144522.2199999997</v>
      </c>
      <c r="DO74" s="28">
        <v>6912300</v>
      </c>
      <c r="DP74" s="28">
        <v>1219900</v>
      </c>
      <c r="DQ74" s="28">
        <v>0</v>
      </c>
      <c r="DR74" s="28">
        <v>12322.22</v>
      </c>
      <c r="DS74" s="28">
        <v>8146885.8600000003</v>
      </c>
      <c r="DT74" s="28">
        <v>6668300</v>
      </c>
      <c r="DU74" s="28">
        <v>1463800</v>
      </c>
      <c r="DV74" s="28">
        <v>0</v>
      </c>
      <c r="DW74" s="28">
        <v>14785.86</v>
      </c>
      <c r="DX74" s="21" t="s">
        <v>73</v>
      </c>
      <c r="DY74" s="29" t="s">
        <v>71</v>
      </c>
      <c r="DZ74" s="2"/>
    </row>
    <row r="75" spans="1:130" ht="84" x14ac:dyDescent="0.25">
      <c r="A75" s="16" t="s">
        <v>267</v>
      </c>
      <c r="B75" s="17" t="s">
        <v>268</v>
      </c>
      <c r="C75" s="18" t="s">
        <v>58</v>
      </c>
      <c r="D75" s="18" t="s">
        <v>58</v>
      </c>
      <c r="E75" s="18" t="s">
        <v>58</v>
      </c>
      <c r="F75" s="18" t="s">
        <v>58</v>
      </c>
      <c r="G75" s="18" t="s">
        <v>58</v>
      </c>
      <c r="H75" s="18" t="s">
        <v>58</v>
      </c>
      <c r="I75" s="18" t="s">
        <v>58</v>
      </c>
      <c r="J75" s="18" t="s">
        <v>58</v>
      </c>
      <c r="K75" s="18" t="s">
        <v>58</v>
      </c>
      <c r="L75" s="18" t="s">
        <v>58</v>
      </c>
      <c r="M75" s="18" t="s">
        <v>58</v>
      </c>
      <c r="N75" s="18" t="s">
        <v>58</v>
      </c>
      <c r="O75" s="18" t="s">
        <v>58</v>
      </c>
      <c r="P75" s="18" t="s">
        <v>58</v>
      </c>
      <c r="Q75" s="18" t="s">
        <v>58</v>
      </c>
      <c r="R75" s="18" t="s">
        <v>58</v>
      </c>
      <c r="S75" s="18" t="s">
        <v>58</v>
      </c>
      <c r="T75" s="18" t="s">
        <v>58</v>
      </c>
      <c r="U75" s="18" t="s">
        <v>58</v>
      </c>
      <c r="V75" s="18" t="s">
        <v>58</v>
      </c>
      <c r="W75" s="18" t="s">
        <v>58</v>
      </c>
      <c r="X75" s="18" t="s">
        <v>58</v>
      </c>
      <c r="Y75" s="18" t="s">
        <v>58</v>
      </c>
      <c r="Z75" s="18" t="s">
        <v>58</v>
      </c>
      <c r="AA75" s="18" t="s">
        <v>58</v>
      </c>
      <c r="AB75" s="18" t="s">
        <v>58</v>
      </c>
      <c r="AC75" s="18" t="s">
        <v>58</v>
      </c>
      <c r="AD75" s="18" t="s">
        <v>58</v>
      </c>
      <c r="AE75" s="18" t="s">
        <v>58</v>
      </c>
      <c r="AF75" s="18" t="s">
        <v>58</v>
      </c>
      <c r="AG75" s="19" t="s">
        <v>58</v>
      </c>
      <c r="AH75" s="19" t="s">
        <v>58</v>
      </c>
      <c r="AI75" s="19" t="s">
        <v>58</v>
      </c>
      <c r="AJ75" s="17" t="s">
        <v>58</v>
      </c>
      <c r="AK75" s="18" t="s">
        <v>58</v>
      </c>
      <c r="AL75" s="20">
        <v>12277017.550000001</v>
      </c>
      <c r="AM75" s="20">
        <v>12274747.33</v>
      </c>
      <c r="AN75" s="20">
        <v>5911089.2800000003</v>
      </c>
      <c r="AO75" s="20">
        <v>5911064.75</v>
      </c>
      <c r="AP75" s="20">
        <v>2752810.72</v>
      </c>
      <c r="AQ75" s="20">
        <v>2752786.14</v>
      </c>
      <c r="AR75" s="20">
        <v>122306.67</v>
      </c>
      <c r="AS75" s="20">
        <v>122306.67</v>
      </c>
      <c r="AT75" s="20">
        <v>3490810.88</v>
      </c>
      <c r="AU75" s="20">
        <v>3488589.77</v>
      </c>
      <c r="AV75" s="20">
        <v>6173160</v>
      </c>
      <c r="AW75" s="20">
        <v>444472.51</v>
      </c>
      <c r="AX75" s="20">
        <v>1547577.49</v>
      </c>
      <c r="AY75" s="20">
        <v>0</v>
      </c>
      <c r="AZ75" s="20">
        <v>4181110</v>
      </c>
      <c r="BA75" s="20">
        <v>5198466.6399999997</v>
      </c>
      <c r="BB75" s="20">
        <v>282241.8</v>
      </c>
      <c r="BC75" s="20">
        <v>1066224.8400000001</v>
      </c>
      <c r="BD75" s="20">
        <v>0</v>
      </c>
      <c r="BE75" s="20">
        <v>3850000</v>
      </c>
      <c r="BF75" s="20">
        <v>4973606.7699999996</v>
      </c>
      <c r="BG75" s="20">
        <v>282144.74</v>
      </c>
      <c r="BH75" s="20">
        <v>1072462.03</v>
      </c>
      <c r="BI75" s="20">
        <v>0</v>
      </c>
      <c r="BJ75" s="20">
        <v>3619000</v>
      </c>
      <c r="BK75" s="20">
        <v>5077606.7699999996</v>
      </c>
      <c r="BL75" s="20">
        <v>282144.74</v>
      </c>
      <c r="BM75" s="20">
        <v>1072462.03</v>
      </c>
      <c r="BN75" s="20">
        <v>0</v>
      </c>
      <c r="BO75" s="20">
        <v>3723000</v>
      </c>
      <c r="BP75" s="20">
        <v>8270065.9900000002</v>
      </c>
      <c r="BQ75" s="20">
        <v>8267795.7699999996</v>
      </c>
      <c r="BR75" s="20">
        <v>1991425.12</v>
      </c>
      <c r="BS75" s="20">
        <v>1991400.59</v>
      </c>
      <c r="BT75" s="20">
        <v>2672751.58</v>
      </c>
      <c r="BU75" s="20">
        <v>2672727</v>
      </c>
      <c r="BV75" s="20">
        <v>122306.67</v>
      </c>
      <c r="BW75" s="20">
        <v>122306.67</v>
      </c>
      <c r="BX75" s="20">
        <v>3483582.62</v>
      </c>
      <c r="BY75" s="20">
        <v>3481361.51</v>
      </c>
      <c r="BZ75" s="20">
        <v>6173160</v>
      </c>
      <c r="CA75" s="20">
        <v>444472.51</v>
      </c>
      <c r="CB75" s="20">
        <v>1547577.49</v>
      </c>
      <c r="CC75" s="20">
        <v>0</v>
      </c>
      <c r="CD75" s="20">
        <v>4181110</v>
      </c>
      <c r="CE75" s="20">
        <v>5198466.6399999997</v>
      </c>
      <c r="CF75" s="20">
        <v>282241.8</v>
      </c>
      <c r="CG75" s="20">
        <v>1066224.8400000001</v>
      </c>
      <c r="CH75" s="20">
        <v>0</v>
      </c>
      <c r="CI75" s="20">
        <v>3850000</v>
      </c>
      <c r="CJ75" s="20">
        <v>4973606.7699999996</v>
      </c>
      <c r="CK75" s="20">
        <v>282144.74</v>
      </c>
      <c r="CL75" s="20">
        <v>1072462.03</v>
      </c>
      <c r="CM75" s="20">
        <v>0</v>
      </c>
      <c r="CN75" s="20">
        <v>3619000</v>
      </c>
      <c r="CO75" s="20">
        <v>5077606.7699999996</v>
      </c>
      <c r="CP75" s="20">
        <v>282144.74</v>
      </c>
      <c r="CQ75" s="20">
        <v>1072462.03</v>
      </c>
      <c r="CR75" s="20">
        <v>0</v>
      </c>
      <c r="CS75" s="20">
        <v>3723000</v>
      </c>
      <c r="CT75" s="20">
        <v>12274747.33</v>
      </c>
      <c r="CU75" s="20">
        <v>5911064.75</v>
      </c>
      <c r="CV75" s="20">
        <v>2752786.14</v>
      </c>
      <c r="CW75" s="20">
        <v>122306.67</v>
      </c>
      <c r="CX75" s="20">
        <v>3488589.77</v>
      </c>
      <c r="CY75" s="20">
        <v>6173160</v>
      </c>
      <c r="CZ75" s="20">
        <v>444472.51</v>
      </c>
      <c r="DA75" s="20">
        <v>1547577.49</v>
      </c>
      <c r="DB75" s="20">
        <v>0</v>
      </c>
      <c r="DC75" s="20">
        <v>4181110</v>
      </c>
      <c r="DD75" s="20">
        <v>5198466.6399999997</v>
      </c>
      <c r="DE75" s="20">
        <v>282241.8</v>
      </c>
      <c r="DF75" s="20">
        <v>1066224.8400000001</v>
      </c>
      <c r="DG75" s="20">
        <v>0</v>
      </c>
      <c r="DH75" s="20">
        <v>3850000</v>
      </c>
      <c r="DI75" s="20">
        <v>8267795.7699999996</v>
      </c>
      <c r="DJ75" s="20">
        <v>1991400.59</v>
      </c>
      <c r="DK75" s="20">
        <v>2672727</v>
      </c>
      <c r="DL75" s="20">
        <v>122306.67</v>
      </c>
      <c r="DM75" s="20">
        <v>3481361.51</v>
      </c>
      <c r="DN75" s="20">
        <v>6173160</v>
      </c>
      <c r="DO75" s="20">
        <v>444472.51</v>
      </c>
      <c r="DP75" s="20">
        <v>1547577.49</v>
      </c>
      <c r="DQ75" s="20">
        <v>0</v>
      </c>
      <c r="DR75" s="20">
        <v>4181110</v>
      </c>
      <c r="DS75" s="20">
        <v>5198466.6399999997</v>
      </c>
      <c r="DT75" s="20">
        <v>282241.8</v>
      </c>
      <c r="DU75" s="20">
        <v>1066224.8400000001</v>
      </c>
      <c r="DV75" s="20">
        <v>0</v>
      </c>
      <c r="DW75" s="20">
        <v>3850000</v>
      </c>
      <c r="DX75" s="18"/>
      <c r="DY75" s="2"/>
      <c r="DZ75" s="2"/>
    </row>
    <row r="76" spans="1:130" ht="52.5" x14ac:dyDescent="0.25">
      <c r="A76" s="16" t="s">
        <v>269</v>
      </c>
      <c r="B76" s="17" t="s">
        <v>243</v>
      </c>
      <c r="C76" s="18" t="s">
        <v>58</v>
      </c>
      <c r="D76" s="18" t="s">
        <v>58</v>
      </c>
      <c r="E76" s="18" t="s">
        <v>58</v>
      </c>
      <c r="F76" s="18" t="s">
        <v>58</v>
      </c>
      <c r="G76" s="18" t="s">
        <v>58</v>
      </c>
      <c r="H76" s="18" t="s">
        <v>58</v>
      </c>
      <c r="I76" s="18" t="s">
        <v>58</v>
      </c>
      <c r="J76" s="18" t="s">
        <v>58</v>
      </c>
      <c r="K76" s="18" t="s">
        <v>58</v>
      </c>
      <c r="L76" s="18" t="s">
        <v>58</v>
      </c>
      <c r="M76" s="18" t="s">
        <v>58</v>
      </c>
      <c r="N76" s="18" t="s">
        <v>58</v>
      </c>
      <c r="O76" s="18" t="s">
        <v>58</v>
      </c>
      <c r="P76" s="18" t="s">
        <v>58</v>
      </c>
      <c r="Q76" s="18" t="s">
        <v>58</v>
      </c>
      <c r="R76" s="18" t="s">
        <v>58</v>
      </c>
      <c r="S76" s="18" t="s">
        <v>58</v>
      </c>
      <c r="T76" s="18" t="s">
        <v>58</v>
      </c>
      <c r="U76" s="18" t="s">
        <v>58</v>
      </c>
      <c r="V76" s="18" t="s">
        <v>58</v>
      </c>
      <c r="W76" s="18" t="s">
        <v>58</v>
      </c>
      <c r="X76" s="18" t="s">
        <v>58</v>
      </c>
      <c r="Y76" s="18" t="s">
        <v>58</v>
      </c>
      <c r="Z76" s="18" t="s">
        <v>58</v>
      </c>
      <c r="AA76" s="18" t="s">
        <v>58</v>
      </c>
      <c r="AB76" s="18" t="s">
        <v>58</v>
      </c>
      <c r="AC76" s="18" t="s">
        <v>58</v>
      </c>
      <c r="AD76" s="18" t="s">
        <v>58</v>
      </c>
      <c r="AE76" s="18" t="s">
        <v>58</v>
      </c>
      <c r="AF76" s="18" t="s">
        <v>58</v>
      </c>
      <c r="AG76" s="19" t="s">
        <v>58</v>
      </c>
      <c r="AH76" s="19" t="s">
        <v>58</v>
      </c>
      <c r="AI76" s="19" t="s">
        <v>58</v>
      </c>
      <c r="AJ76" s="17" t="s">
        <v>58</v>
      </c>
      <c r="AK76" s="18" t="s">
        <v>58</v>
      </c>
      <c r="AL76" s="20">
        <v>6703010.7999999998</v>
      </c>
      <c r="AM76" s="20">
        <v>6700880.6600000001</v>
      </c>
      <c r="AN76" s="20">
        <v>4000000</v>
      </c>
      <c r="AO76" s="20">
        <v>4000000</v>
      </c>
      <c r="AP76" s="20">
        <v>81700</v>
      </c>
      <c r="AQ76" s="20">
        <v>81700</v>
      </c>
      <c r="AR76" s="20">
        <v>0</v>
      </c>
      <c r="AS76" s="20">
        <v>0</v>
      </c>
      <c r="AT76" s="20">
        <v>2621310.7999999998</v>
      </c>
      <c r="AU76" s="20">
        <v>2619180.66</v>
      </c>
      <c r="AV76" s="20">
        <v>3018700</v>
      </c>
      <c r="AW76" s="20">
        <v>0</v>
      </c>
      <c r="AX76" s="20">
        <v>0</v>
      </c>
      <c r="AY76" s="20">
        <v>0</v>
      </c>
      <c r="AZ76" s="20">
        <v>3018700</v>
      </c>
      <c r="BA76" s="20">
        <v>3196000</v>
      </c>
      <c r="BB76" s="20">
        <v>0</v>
      </c>
      <c r="BC76" s="20">
        <v>0</v>
      </c>
      <c r="BD76" s="20">
        <v>0</v>
      </c>
      <c r="BE76" s="20">
        <v>3196000</v>
      </c>
      <c r="BF76" s="20">
        <v>3069000</v>
      </c>
      <c r="BG76" s="20">
        <v>0</v>
      </c>
      <c r="BH76" s="20">
        <v>0</v>
      </c>
      <c r="BI76" s="20">
        <v>0</v>
      </c>
      <c r="BJ76" s="20">
        <v>3069000</v>
      </c>
      <c r="BK76" s="20">
        <v>3173000</v>
      </c>
      <c r="BL76" s="20">
        <v>0</v>
      </c>
      <c r="BM76" s="20">
        <v>0</v>
      </c>
      <c r="BN76" s="20">
        <v>0</v>
      </c>
      <c r="BO76" s="20">
        <v>3173000</v>
      </c>
      <c r="BP76" s="20">
        <v>2696059.24</v>
      </c>
      <c r="BQ76" s="20">
        <v>2693929.1</v>
      </c>
      <c r="BR76" s="20">
        <v>80335.839999999997</v>
      </c>
      <c r="BS76" s="20">
        <v>80335.839999999997</v>
      </c>
      <c r="BT76" s="20">
        <v>1640.86</v>
      </c>
      <c r="BU76" s="20">
        <v>1640.86</v>
      </c>
      <c r="BV76" s="20">
        <v>0</v>
      </c>
      <c r="BW76" s="20">
        <v>0</v>
      </c>
      <c r="BX76" s="20">
        <v>2614082.54</v>
      </c>
      <c r="BY76" s="20">
        <v>2611952.4</v>
      </c>
      <c r="BZ76" s="20">
        <v>3018700</v>
      </c>
      <c r="CA76" s="20">
        <v>0</v>
      </c>
      <c r="CB76" s="20">
        <v>0</v>
      </c>
      <c r="CC76" s="20">
        <v>0</v>
      </c>
      <c r="CD76" s="20">
        <v>3018700</v>
      </c>
      <c r="CE76" s="20">
        <v>3196000</v>
      </c>
      <c r="CF76" s="20">
        <v>0</v>
      </c>
      <c r="CG76" s="20">
        <v>0</v>
      </c>
      <c r="CH76" s="20">
        <v>0</v>
      </c>
      <c r="CI76" s="20">
        <v>3196000</v>
      </c>
      <c r="CJ76" s="20">
        <v>3069000</v>
      </c>
      <c r="CK76" s="20">
        <v>0</v>
      </c>
      <c r="CL76" s="20">
        <v>0</v>
      </c>
      <c r="CM76" s="20">
        <v>0</v>
      </c>
      <c r="CN76" s="20">
        <v>3069000</v>
      </c>
      <c r="CO76" s="20">
        <v>3173000</v>
      </c>
      <c r="CP76" s="20">
        <v>0</v>
      </c>
      <c r="CQ76" s="20">
        <v>0</v>
      </c>
      <c r="CR76" s="20">
        <v>0</v>
      </c>
      <c r="CS76" s="20">
        <v>3173000</v>
      </c>
      <c r="CT76" s="20">
        <v>6700880.6600000001</v>
      </c>
      <c r="CU76" s="20">
        <v>4000000</v>
      </c>
      <c r="CV76" s="20">
        <v>81700</v>
      </c>
      <c r="CW76" s="20">
        <v>0</v>
      </c>
      <c r="CX76" s="20">
        <v>2619180.66</v>
      </c>
      <c r="CY76" s="20">
        <v>3018700</v>
      </c>
      <c r="CZ76" s="20">
        <v>0</v>
      </c>
      <c r="DA76" s="20">
        <v>0</v>
      </c>
      <c r="DB76" s="20">
        <v>0</v>
      </c>
      <c r="DC76" s="20">
        <v>3018700</v>
      </c>
      <c r="DD76" s="20">
        <v>3196000</v>
      </c>
      <c r="DE76" s="20">
        <v>0</v>
      </c>
      <c r="DF76" s="20">
        <v>0</v>
      </c>
      <c r="DG76" s="20">
        <v>0</v>
      </c>
      <c r="DH76" s="20">
        <v>3196000</v>
      </c>
      <c r="DI76" s="20">
        <v>2693929.1</v>
      </c>
      <c r="DJ76" s="20">
        <v>80335.839999999997</v>
      </c>
      <c r="DK76" s="20">
        <v>1640.86</v>
      </c>
      <c r="DL76" s="20">
        <v>0</v>
      </c>
      <c r="DM76" s="20">
        <v>2611952.4</v>
      </c>
      <c r="DN76" s="20">
        <v>3018700</v>
      </c>
      <c r="DO76" s="20">
        <v>0</v>
      </c>
      <c r="DP76" s="20">
        <v>0</v>
      </c>
      <c r="DQ76" s="20">
        <v>0</v>
      </c>
      <c r="DR76" s="20">
        <v>3018700</v>
      </c>
      <c r="DS76" s="20">
        <v>3196000</v>
      </c>
      <c r="DT76" s="20">
        <v>0</v>
      </c>
      <c r="DU76" s="20">
        <v>0</v>
      </c>
      <c r="DV76" s="20">
        <v>0</v>
      </c>
      <c r="DW76" s="20">
        <v>3196000</v>
      </c>
      <c r="DX76" s="18"/>
      <c r="DY76" s="2"/>
      <c r="DZ76" s="2"/>
    </row>
    <row r="77" spans="1:130" ht="33.75" x14ac:dyDescent="0.25">
      <c r="A77" s="30" t="s">
        <v>270</v>
      </c>
      <c r="B77" s="21" t="s">
        <v>271</v>
      </c>
      <c r="C77" s="22" t="s">
        <v>65</v>
      </c>
      <c r="D77" s="22" t="s">
        <v>272</v>
      </c>
      <c r="E77" s="22" t="s">
        <v>67</v>
      </c>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c r="AH77" s="24"/>
      <c r="AI77" s="25"/>
      <c r="AJ77" s="26" t="s">
        <v>273</v>
      </c>
      <c r="AK77" s="27" t="s">
        <v>167</v>
      </c>
      <c r="AL77" s="28">
        <v>6538210.7999999998</v>
      </c>
      <c r="AM77" s="28">
        <v>6536080.6600000001</v>
      </c>
      <c r="AN77" s="28">
        <v>4000000</v>
      </c>
      <c r="AO77" s="28">
        <v>4000000</v>
      </c>
      <c r="AP77" s="28">
        <v>81700</v>
      </c>
      <c r="AQ77" s="28">
        <v>81700</v>
      </c>
      <c r="AR77" s="28">
        <v>0</v>
      </c>
      <c r="AS77" s="28">
        <v>0</v>
      </c>
      <c r="AT77" s="28">
        <v>2456510.7999999998</v>
      </c>
      <c r="AU77" s="28">
        <v>2454380.66</v>
      </c>
      <c r="AV77" s="28">
        <v>2828000</v>
      </c>
      <c r="AW77" s="28">
        <v>0</v>
      </c>
      <c r="AX77" s="28">
        <v>0</v>
      </c>
      <c r="AY77" s="28">
        <v>0</v>
      </c>
      <c r="AZ77" s="28">
        <v>2828000</v>
      </c>
      <c r="BA77" s="28">
        <v>3001000</v>
      </c>
      <c r="BB77" s="28">
        <v>0</v>
      </c>
      <c r="BC77" s="28">
        <v>0</v>
      </c>
      <c r="BD77" s="28">
        <v>0</v>
      </c>
      <c r="BE77" s="28">
        <v>3001000</v>
      </c>
      <c r="BF77" s="28">
        <v>3069000</v>
      </c>
      <c r="BG77" s="28">
        <v>0</v>
      </c>
      <c r="BH77" s="28">
        <v>0</v>
      </c>
      <c r="BI77" s="28">
        <v>0</v>
      </c>
      <c r="BJ77" s="28">
        <v>3069000</v>
      </c>
      <c r="BK77" s="28">
        <v>3173000</v>
      </c>
      <c r="BL77" s="28">
        <v>0</v>
      </c>
      <c r="BM77" s="28">
        <v>0</v>
      </c>
      <c r="BN77" s="28">
        <v>0</v>
      </c>
      <c r="BO77" s="28">
        <v>3173000</v>
      </c>
      <c r="BP77" s="28">
        <v>2531259.2400000002</v>
      </c>
      <c r="BQ77" s="28">
        <v>2529129.1</v>
      </c>
      <c r="BR77" s="28">
        <v>80335.839999999997</v>
      </c>
      <c r="BS77" s="28">
        <v>80335.839999999997</v>
      </c>
      <c r="BT77" s="28">
        <v>1640.86</v>
      </c>
      <c r="BU77" s="28">
        <v>1640.86</v>
      </c>
      <c r="BV77" s="28">
        <v>0</v>
      </c>
      <c r="BW77" s="28">
        <v>0</v>
      </c>
      <c r="BX77" s="28">
        <v>2449282.54</v>
      </c>
      <c r="BY77" s="28">
        <v>2447152.4</v>
      </c>
      <c r="BZ77" s="28">
        <v>2828000</v>
      </c>
      <c r="CA77" s="28">
        <v>0</v>
      </c>
      <c r="CB77" s="28">
        <v>0</v>
      </c>
      <c r="CC77" s="28">
        <v>0</v>
      </c>
      <c r="CD77" s="28">
        <v>2828000</v>
      </c>
      <c r="CE77" s="28">
        <v>3001000</v>
      </c>
      <c r="CF77" s="28">
        <v>0</v>
      </c>
      <c r="CG77" s="28">
        <v>0</v>
      </c>
      <c r="CH77" s="28">
        <v>0</v>
      </c>
      <c r="CI77" s="28">
        <v>3001000</v>
      </c>
      <c r="CJ77" s="28">
        <v>3069000</v>
      </c>
      <c r="CK77" s="28">
        <v>0</v>
      </c>
      <c r="CL77" s="28">
        <v>0</v>
      </c>
      <c r="CM77" s="28">
        <v>0</v>
      </c>
      <c r="CN77" s="28">
        <v>3069000</v>
      </c>
      <c r="CO77" s="28">
        <v>3173000</v>
      </c>
      <c r="CP77" s="28">
        <v>0</v>
      </c>
      <c r="CQ77" s="28">
        <v>0</v>
      </c>
      <c r="CR77" s="28">
        <v>0</v>
      </c>
      <c r="CS77" s="28">
        <v>3173000</v>
      </c>
      <c r="CT77" s="28">
        <v>6536080.6600000001</v>
      </c>
      <c r="CU77" s="28">
        <v>4000000</v>
      </c>
      <c r="CV77" s="28">
        <v>81700</v>
      </c>
      <c r="CW77" s="28">
        <v>0</v>
      </c>
      <c r="CX77" s="28">
        <v>2454380.66</v>
      </c>
      <c r="CY77" s="28">
        <v>2828000</v>
      </c>
      <c r="CZ77" s="28">
        <v>0</v>
      </c>
      <c r="DA77" s="28">
        <v>0</v>
      </c>
      <c r="DB77" s="28">
        <v>0</v>
      </c>
      <c r="DC77" s="28">
        <v>2828000</v>
      </c>
      <c r="DD77" s="28">
        <v>3001000</v>
      </c>
      <c r="DE77" s="28">
        <v>0</v>
      </c>
      <c r="DF77" s="28">
        <v>0</v>
      </c>
      <c r="DG77" s="28">
        <v>0</v>
      </c>
      <c r="DH77" s="28">
        <v>3001000</v>
      </c>
      <c r="DI77" s="28">
        <v>2529129.1</v>
      </c>
      <c r="DJ77" s="28">
        <v>80335.839999999997</v>
      </c>
      <c r="DK77" s="28">
        <v>1640.86</v>
      </c>
      <c r="DL77" s="28">
        <v>0</v>
      </c>
      <c r="DM77" s="28">
        <v>2447152.4</v>
      </c>
      <c r="DN77" s="28">
        <v>2828000</v>
      </c>
      <c r="DO77" s="28">
        <v>0</v>
      </c>
      <c r="DP77" s="28">
        <v>0</v>
      </c>
      <c r="DQ77" s="28">
        <v>0</v>
      </c>
      <c r="DR77" s="28">
        <v>2828000</v>
      </c>
      <c r="DS77" s="28">
        <v>3001000</v>
      </c>
      <c r="DT77" s="28">
        <v>0</v>
      </c>
      <c r="DU77" s="28">
        <v>0</v>
      </c>
      <c r="DV77" s="28">
        <v>0</v>
      </c>
      <c r="DW77" s="28">
        <v>3001000</v>
      </c>
      <c r="DX77" s="21" t="s">
        <v>73</v>
      </c>
      <c r="DY77" s="29" t="s">
        <v>71</v>
      </c>
      <c r="DZ77" s="2"/>
    </row>
    <row r="78" spans="1:130" ht="78.75" x14ac:dyDescent="0.25">
      <c r="A78" s="30" t="s">
        <v>274</v>
      </c>
      <c r="B78" s="21" t="s">
        <v>275</v>
      </c>
      <c r="C78" s="22" t="s">
        <v>65</v>
      </c>
      <c r="D78" s="22" t="s">
        <v>276</v>
      </c>
      <c r="E78" s="22" t="s">
        <v>67</v>
      </c>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4" t="s">
        <v>155</v>
      </c>
      <c r="AH78" s="24" t="s">
        <v>69</v>
      </c>
      <c r="AI78" s="25" t="s">
        <v>156</v>
      </c>
      <c r="AJ78" s="26" t="s">
        <v>273</v>
      </c>
      <c r="AK78" s="27" t="s">
        <v>90</v>
      </c>
      <c r="AL78" s="28">
        <v>164800</v>
      </c>
      <c r="AM78" s="28">
        <v>164800</v>
      </c>
      <c r="AN78" s="28">
        <v>0</v>
      </c>
      <c r="AO78" s="28">
        <v>0</v>
      </c>
      <c r="AP78" s="28">
        <v>0</v>
      </c>
      <c r="AQ78" s="28">
        <v>0</v>
      </c>
      <c r="AR78" s="28">
        <v>0</v>
      </c>
      <c r="AS78" s="28">
        <v>0</v>
      </c>
      <c r="AT78" s="28">
        <v>164800</v>
      </c>
      <c r="AU78" s="28">
        <v>164800</v>
      </c>
      <c r="AV78" s="28">
        <v>190700</v>
      </c>
      <c r="AW78" s="28">
        <v>0</v>
      </c>
      <c r="AX78" s="28">
        <v>0</v>
      </c>
      <c r="AY78" s="28">
        <v>0</v>
      </c>
      <c r="AZ78" s="28">
        <v>190700</v>
      </c>
      <c r="BA78" s="28">
        <v>195000</v>
      </c>
      <c r="BB78" s="28">
        <v>0</v>
      </c>
      <c r="BC78" s="28">
        <v>0</v>
      </c>
      <c r="BD78" s="28">
        <v>0</v>
      </c>
      <c r="BE78" s="28">
        <v>195000</v>
      </c>
      <c r="BF78" s="28">
        <v>0</v>
      </c>
      <c r="BG78" s="28">
        <v>0</v>
      </c>
      <c r="BH78" s="28">
        <v>0</v>
      </c>
      <c r="BI78" s="28">
        <v>0</v>
      </c>
      <c r="BJ78" s="28">
        <v>0</v>
      </c>
      <c r="BK78" s="28">
        <v>0</v>
      </c>
      <c r="BL78" s="28">
        <v>0</v>
      </c>
      <c r="BM78" s="28">
        <v>0</v>
      </c>
      <c r="BN78" s="28">
        <v>0</v>
      </c>
      <c r="BO78" s="28">
        <v>0</v>
      </c>
      <c r="BP78" s="28">
        <v>164800</v>
      </c>
      <c r="BQ78" s="28">
        <v>164800</v>
      </c>
      <c r="BR78" s="28">
        <v>0</v>
      </c>
      <c r="BS78" s="28">
        <v>0</v>
      </c>
      <c r="BT78" s="28">
        <v>0</v>
      </c>
      <c r="BU78" s="28">
        <v>0</v>
      </c>
      <c r="BV78" s="28">
        <v>0</v>
      </c>
      <c r="BW78" s="28">
        <v>0</v>
      </c>
      <c r="BX78" s="28">
        <v>164800</v>
      </c>
      <c r="BY78" s="28">
        <v>164800</v>
      </c>
      <c r="BZ78" s="28">
        <v>190700</v>
      </c>
      <c r="CA78" s="28">
        <v>0</v>
      </c>
      <c r="CB78" s="28">
        <v>0</v>
      </c>
      <c r="CC78" s="28">
        <v>0</v>
      </c>
      <c r="CD78" s="28">
        <v>190700</v>
      </c>
      <c r="CE78" s="28">
        <v>195000</v>
      </c>
      <c r="CF78" s="28">
        <v>0</v>
      </c>
      <c r="CG78" s="28">
        <v>0</v>
      </c>
      <c r="CH78" s="28">
        <v>0</v>
      </c>
      <c r="CI78" s="28">
        <v>195000</v>
      </c>
      <c r="CJ78" s="28">
        <v>0</v>
      </c>
      <c r="CK78" s="28">
        <v>0</v>
      </c>
      <c r="CL78" s="28">
        <v>0</v>
      </c>
      <c r="CM78" s="28">
        <v>0</v>
      </c>
      <c r="CN78" s="28">
        <v>0</v>
      </c>
      <c r="CO78" s="28">
        <v>0</v>
      </c>
      <c r="CP78" s="28">
        <v>0</v>
      </c>
      <c r="CQ78" s="28">
        <v>0</v>
      </c>
      <c r="CR78" s="28">
        <v>0</v>
      </c>
      <c r="CS78" s="28">
        <v>0</v>
      </c>
      <c r="CT78" s="28">
        <v>164800</v>
      </c>
      <c r="CU78" s="28">
        <v>0</v>
      </c>
      <c r="CV78" s="28">
        <v>0</v>
      </c>
      <c r="CW78" s="28">
        <v>0</v>
      </c>
      <c r="CX78" s="28">
        <v>164800</v>
      </c>
      <c r="CY78" s="28">
        <v>190700</v>
      </c>
      <c r="CZ78" s="28">
        <v>0</v>
      </c>
      <c r="DA78" s="28">
        <v>0</v>
      </c>
      <c r="DB78" s="28">
        <v>0</v>
      </c>
      <c r="DC78" s="28">
        <v>190700</v>
      </c>
      <c r="DD78" s="28">
        <v>195000</v>
      </c>
      <c r="DE78" s="28">
        <v>0</v>
      </c>
      <c r="DF78" s="28">
        <v>0</v>
      </c>
      <c r="DG78" s="28">
        <v>0</v>
      </c>
      <c r="DH78" s="28">
        <v>195000</v>
      </c>
      <c r="DI78" s="28">
        <v>164800</v>
      </c>
      <c r="DJ78" s="28">
        <v>0</v>
      </c>
      <c r="DK78" s="28">
        <v>0</v>
      </c>
      <c r="DL78" s="28">
        <v>0</v>
      </c>
      <c r="DM78" s="28">
        <v>164800</v>
      </c>
      <c r="DN78" s="28">
        <v>190700</v>
      </c>
      <c r="DO78" s="28">
        <v>0</v>
      </c>
      <c r="DP78" s="28">
        <v>0</v>
      </c>
      <c r="DQ78" s="28">
        <v>0</v>
      </c>
      <c r="DR78" s="28">
        <v>190700</v>
      </c>
      <c r="DS78" s="28">
        <v>195000</v>
      </c>
      <c r="DT78" s="28">
        <v>0</v>
      </c>
      <c r="DU78" s="28">
        <v>0</v>
      </c>
      <c r="DV78" s="28">
        <v>0</v>
      </c>
      <c r="DW78" s="28">
        <v>195000</v>
      </c>
      <c r="DX78" s="21" t="s">
        <v>73</v>
      </c>
      <c r="DY78" s="29" t="s">
        <v>71</v>
      </c>
      <c r="DZ78" s="2"/>
    </row>
    <row r="79" spans="1:130" ht="73.5" x14ac:dyDescent="0.25">
      <c r="A79" s="16" t="s">
        <v>277</v>
      </c>
      <c r="B79" s="17" t="s">
        <v>278</v>
      </c>
      <c r="C79" s="18" t="s">
        <v>58</v>
      </c>
      <c r="D79" s="18" t="s">
        <v>58</v>
      </c>
      <c r="E79" s="18" t="s">
        <v>58</v>
      </c>
      <c r="F79" s="18" t="s">
        <v>58</v>
      </c>
      <c r="G79" s="18" t="s">
        <v>58</v>
      </c>
      <c r="H79" s="18" t="s">
        <v>58</v>
      </c>
      <c r="I79" s="18" t="s">
        <v>58</v>
      </c>
      <c r="J79" s="18" t="s">
        <v>58</v>
      </c>
      <c r="K79" s="18" t="s">
        <v>58</v>
      </c>
      <c r="L79" s="18" t="s">
        <v>58</v>
      </c>
      <c r="M79" s="18" t="s">
        <v>58</v>
      </c>
      <c r="N79" s="18" t="s">
        <v>58</v>
      </c>
      <c r="O79" s="18" t="s">
        <v>58</v>
      </c>
      <c r="P79" s="18" t="s">
        <v>58</v>
      </c>
      <c r="Q79" s="18" t="s">
        <v>58</v>
      </c>
      <c r="R79" s="18" t="s">
        <v>58</v>
      </c>
      <c r="S79" s="18" t="s">
        <v>58</v>
      </c>
      <c r="T79" s="18" t="s">
        <v>58</v>
      </c>
      <c r="U79" s="18" t="s">
        <v>58</v>
      </c>
      <c r="V79" s="18" t="s">
        <v>58</v>
      </c>
      <c r="W79" s="18" t="s">
        <v>58</v>
      </c>
      <c r="X79" s="18" t="s">
        <v>58</v>
      </c>
      <c r="Y79" s="18" t="s">
        <v>58</v>
      </c>
      <c r="Z79" s="18" t="s">
        <v>58</v>
      </c>
      <c r="AA79" s="18" t="s">
        <v>58</v>
      </c>
      <c r="AB79" s="18" t="s">
        <v>58</v>
      </c>
      <c r="AC79" s="18" t="s">
        <v>58</v>
      </c>
      <c r="AD79" s="18" t="s">
        <v>58</v>
      </c>
      <c r="AE79" s="18" t="s">
        <v>58</v>
      </c>
      <c r="AF79" s="18" t="s">
        <v>58</v>
      </c>
      <c r="AG79" s="19" t="s">
        <v>58</v>
      </c>
      <c r="AH79" s="19" t="s">
        <v>58</v>
      </c>
      <c r="AI79" s="19" t="s">
        <v>58</v>
      </c>
      <c r="AJ79" s="17" t="s">
        <v>58</v>
      </c>
      <c r="AK79" s="18" t="s">
        <v>58</v>
      </c>
      <c r="AL79" s="20">
        <v>127500</v>
      </c>
      <c r="AM79" s="20">
        <v>127500</v>
      </c>
      <c r="AN79" s="20">
        <v>0</v>
      </c>
      <c r="AO79" s="20">
        <v>0</v>
      </c>
      <c r="AP79" s="20">
        <v>0</v>
      </c>
      <c r="AQ79" s="20">
        <v>0</v>
      </c>
      <c r="AR79" s="20">
        <v>0</v>
      </c>
      <c r="AS79" s="20">
        <v>0</v>
      </c>
      <c r="AT79" s="20">
        <v>127500</v>
      </c>
      <c r="AU79" s="20">
        <v>127500</v>
      </c>
      <c r="AV79" s="20">
        <v>104000</v>
      </c>
      <c r="AW79" s="20">
        <v>0</v>
      </c>
      <c r="AX79" s="20">
        <v>0</v>
      </c>
      <c r="AY79" s="20">
        <v>0</v>
      </c>
      <c r="AZ79" s="20">
        <v>104000</v>
      </c>
      <c r="BA79" s="20">
        <v>104000</v>
      </c>
      <c r="BB79" s="20">
        <v>0</v>
      </c>
      <c r="BC79" s="20">
        <v>0</v>
      </c>
      <c r="BD79" s="20">
        <v>0</v>
      </c>
      <c r="BE79" s="20">
        <v>104000</v>
      </c>
      <c r="BF79" s="20">
        <v>0</v>
      </c>
      <c r="BG79" s="20">
        <v>0</v>
      </c>
      <c r="BH79" s="20">
        <v>0</v>
      </c>
      <c r="BI79" s="20">
        <v>0</v>
      </c>
      <c r="BJ79" s="20">
        <v>0</v>
      </c>
      <c r="BK79" s="20">
        <v>0</v>
      </c>
      <c r="BL79" s="20">
        <v>0</v>
      </c>
      <c r="BM79" s="20">
        <v>0</v>
      </c>
      <c r="BN79" s="20">
        <v>0</v>
      </c>
      <c r="BO79" s="20">
        <v>0</v>
      </c>
      <c r="BP79" s="20">
        <v>127500</v>
      </c>
      <c r="BQ79" s="20">
        <v>127500</v>
      </c>
      <c r="BR79" s="20">
        <v>0</v>
      </c>
      <c r="BS79" s="20">
        <v>0</v>
      </c>
      <c r="BT79" s="20">
        <v>0</v>
      </c>
      <c r="BU79" s="20">
        <v>0</v>
      </c>
      <c r="BV79" s="20">
        <v>0</v>
      </c>
      <c r="BW79" s="20">
        <v>0</v>
      </c>
      <c r="BX79" s="20">
        <v>127500</v>
      </c>
      <c r="BY79" s="20">
        <v>127500</v>
      </c>
      <c r="BZ79" s="20">
        <v>104000</v>
      </c>
      <c r="CA79" s="20">
        <v>0</v>
      </c>
      <c r="CB79" s="20">
        <v>0</v>
      </c>
      <c r="CC79" s="20">
        <v>0</v>
      </c>
      <c r="CD79" s="20">
        <v>104000</v>
      </c>
      <c r="CE79" s="20">
        <v>104000</v>
      </c>
      <c r="CF79" s="20">
        <v>0</v>
      </c>
      <c r="CG79" s="20">
        <v>0</v>
      </c>
      <c r="CH79" s="20">
        <v>0</v>
      </c>
      <c r="CI79" s="20">
        <v>104000</v>
      </c>
      <c r="CJ79" s="20">
        <v>0</v>
      </c>
      <c r="CK79" s="20">
        <v>0</v>
      </c>
      <c r="CL79" s="20">
        <v>0</v>
      </c>
      <c r="CM79" s="20">
        <v>0</v>
      </c>
      <c r="CN79" s="20">
        <v>0</v>
      </c>
      <c r="CO79" s="20">
        <v>0</v>
      </c>
      <c r="CP79" s="20">
        <v>0</v>
      </c>
      <c r="CQ79" s="20">
        <v>0</v>
      </c>
      <c r="CR79" s="20">
        <v>0</v>
      </c>
      <c r="CS79" s="20">
        <v>0</v>
      </c>
      <c r="CT79" s="20">
        <v>127500</v>
      </c>
      <c r="CU79" s="20">
        <v>0</v>
      </c>
      <c r="CV79" s="20">
        <v>0</v>
      </c>
      <c r="CW79" s="20">
        <v>0</v>
      </c>
      <c r="CX79" s="20">
        <v>127500</v>
      </c>
      <c r="CY79" s="20">
        <v>104000</v>
      </c>
      <c r="CZ79" s="20">
        <v>0</v>
      </c>
      <c r="DA79" s="20">
        <v>0</v>
      </c>
      <c r="DB79" s="20">
        <v>0</v>
      </c>
      <c r="DC79" s="20">
        <v>104000</v>
      </c>
      <c r="DD79" s="20">
        <v>104000</v>
      </c>
      <c r="DE79" s="20">
        <v>0</v>
      </c>
      <c r="DF79" s="20">
        <v>0</v>
      </c>
      <c r="DG79" s="20">
        <v>0</v>
      </c>
      <c r="DH79" s="20">
        <v>104000</v>
      </c>
      <c r="DI79" s="20">
        <v>127500</v>
      </c>
      <c r="DJ79" s="20">
        <v>0</v>
      </c>
      <c r="DK79" s="20">
        <v>0</v>
      </c>
      <c r="DL79" s="20">
        <v>0</v>
      </c>
      <c r="DM79" s="20">
        <v>127500</v>
      </c>
      <c r="DN79" s="20">
        <v>104000</v>
      </c>
      <c r="DO79" s="20">
        <v>0</v>
      </c>
      <c r="DP79" s="20">
        <v>0</v>
      </c>
      <c r="DQ79" s="20">
        <v>0</v>
      </c>
      <c r="DR79" s="20">
        <v>104000</v>
      </c>
      <c r="DS79" s="20">
        <v>104000</v>
      </c>
      <c r="DT79" s="20">
        <v>0</v>
      </c>
      <c r="DU79" s="20">
        <v>0</v>
      </c>
      <c r="DV79" s="20">
        <v>0</v>
      </c>
      <c r="DW79" s="20">
        <v>104000</v>
      </c>
      <c r="DX79" s="18"/>
      <c r="DY79" s="2"/>
      <c r="DZ79" s="2"/>
    </row>
    <row r="80" spans="1:130" ht="67.5" x14ac:dyDescent="0.25">
      <c r="A80" s="30" t="s">
        <v>279</v>
      </c>
      <c r="B80" s="21" t="s">
        <v>280</v>
      </c>
      <c r="C80" s="22" t="s">
        <v>65</v>
      </c>
      <c r="D80" s="22" t="s">
        <v>69</v>
      </c>
      <c r="E80" s="22" t="s">
        <v>67</v>
      </c>
      <c r="F80" s="22"/>
      <c r="G80" s="22"/>
      <c r="H80" s="22"/>
      <c r="I80" s="22"/>
      <c r="J80" s="22"/>
      <c r="K80" s="22"/>
      <c r="L80" s="22"/>
      <c r="M80" s="22"/>
      <c r="N80" s="22"/>
      <c r="O80" s="22"/>
      <c r="P80" s="22"/>
      <c r="Q80" s="22"/>
      <c r="R80" s="22"/>
      <c r="S80" s="22"/>
      <c r="T80" s="22"/>
      <c r="U80" s="22"/>
      <c r="V80" s="22"/>
      <c r="W80" s="22"/>
      <c r="X80" s="22"/>
      <c r="Y80" s="22"/>
      <c r="Z80" s="22"/>
      <c r="AA80" s="22" t="s">
        <v>281</v>
      </c>
      <c r="AB80" s="22" t="s">
        <v>69</v>
      </c>
      <c r="AC80" s="23" t="s">
        <v>282</v>
      </c>
      <c r="AD80" s="22"/>
      <c r="AE80" s="22"/>
      <c r="AF80" s="23"/>
      <c r="AG80" s="24" t="s">
        <v>68</v>
      </c>
      <c r="AH80" s="24" t="s">
        <v>69</v>
      </c>
      <c r="AI80" s="25" t="s">
        <v>70</v>
      </c>
      <c r="AJ80" s="26" t="s">
        <v>273</v>
      </c>
      <c r="AK80" s="27" t="s">
        <v>64</v>
      </c>
      <c r="AL80" s="28">
        <v>127500</v>
      </c>
      <c r="AM80" s="28">
        <v>127500</v>
      </c>
      <c r="AN80" s="28">
        <v>0</v>
      </c>
      <c r="AO80" s="28">
        <v>0</v>
      </c>
      <c r="AP80" s="28">
        <v>0</v>
      </c>
      <c r="AQ80" s="28">
        <v>0</v>
      </c>
      <c r="AR80" s="28">
        <v>0</v>
      </c>
      <c r="AS80" s="28">
        <v>0</v>
      </c>
      <c r="AT80" s="28">
        <v>127500</v>
      </c>
      <c r="AU80" s="28">
        <v>127500</v>
      </c>
      <c r="AV80" s="28">
        <v>104000</v>
      </c>
      <c r="AW80" s="28">
        <v>0</v>
      </c>
      <c r="AX80" s="28">
        <v>0</v>
      </c>
      <c r="AY80" s="28">
        <v>0</v>
      </c>
      <c r="AZ80" s="28">
        <v>104000</v>
      </c>
      <c r="BA80" s="28">
        <v>104000</v>
      </c>
      <c r="BB80" s="28">
        <v>0</v>
      </c>
      <c r="BC80" s="28">
        <v>0</v>
      </c>
      <c r="BD80" s="28">
        <v>0</v>
      </c>
      <c r="BE80" s="28">
        <v>104000</v>
      </c>
      <c r="BF80" s="28">
        <v>0</v>
      </c>
      <c r="BG80" s="28">
        <v>0</v>
      </c>
      <c r="BH80" s="28">
        <v>0</v>
      </c>
      <c r="BI80" s="28">
        <v>0</v>
      </c>
      <c r="BJ80" s="28">
        <v>0</v>
      </c>
      <c r="BK80" s="28">
        <v>0</v>
      </c>
      <c r="BL80" s="28">
        <v>0</v>
      </c>
      <c r="BM80" s="28">
        <v>0</v>
      </c>
      <c r="BN80" s="28">
        <v>0</v>
      </c>
      <c r="BO80" s="28">
        <v>0</v>
      </c>
      <c r="BP80" s="28">
        <v>127500</v>
      </c>
      <c r="BQ80" s="28">
        <v>127500</v>
      </c>
      <c r="BR80" s="28">
        <v>0</v>
      </c>
      <c r="BS80" s="28">
        <v>0</v>
      </c>
      <c r="BT80" s="28">
        <v>0</v>
      </c>
      <c r="BU80" s="28">
        <v>0</v>
      </c>
      <c r="BV80" s="28">
        <v>0</v>
      </c>
      <c r="BW80" s="28">
        <v>0</v>
      </c>
      <c r="BX80" s="28">
        <v>127500</v>
      </c>
      <c r="BY80" s="28">
        <v>127500</v>
      </c>
      <c r="BZ80" s="28">
        <v>104000</v>
      </c>
      <c r="CA80" s="28">
        <v>0</v>
      </c>
      <c r="CB80" s="28">
        <v>0</v>
      </c>
      <c r="CC80" s="28">
        <v>0</v>
      </c>
      <c r="CD80" s="28">
        <v>104000</v>
      </c>
      <c r="CE80" s="28">
        <v>104000</v>
      </c>
      <c r="CF80" s="28">
        <v>0</v>
      </c>
      <c r="CG80" s="28">
        <v>0</v>
      </c>
      <c r="CH80" s="28">
        <v>0</v>
      </c>
      <c r="CI80" s="28">
        <v>104000</v>
      </c>
      <c r="CJ80" s="28">
        <v>0</v>
      </c>
      <c r="CK80" s="28">
        <v>0</v>
      </c>
      <c r="CL80" s="28">
        <v>0</v>
      </c>
      <c r="CM80" s="28">
        <v>0</v>
      </c>
      <c r="CN80" s="28">
        <v>0</v>
      </c>
      <c r="CO80" s="28">
        <v>0</v>
      </c>
      <c r="CP80" s="28">
        <v>0</v>
      </c>
      <c r="CQ80" s="28">
        <v>0</v>
      </c>
      <c r="CR80" s="28">
        <v>0</v>
      </c>
      <c r="CS80" s="28">
        <v>0</v>
      </c>
      <c r="CT80" s="28">
        <v>127500</v>
      </c>
      <c r="CU80" s="28">
        <v>0</v>
      </c>
      <c r="CV80" s="28">
        <v>0</v>
      </c>
      <c r="CW80" s="28">
        <v>0</v>
      </c>
      <c r="CX80" s="28">
        <v>127500</v>
      </c>
      <c r="CY80" s="28">
        <v>104000</v>
      </c>
      <c r="CZ80" s="28">
        <v>0</v>
      </c>
      <c r="DA80" s="28">
        <v>0</v>
      </c>
      <c r="DB80" s="28">
        <v>0</v>
      </c>
      <c r="DC80" s="28">
        <v>104000</v>
      </c>
      <c r="DD80" s="28">
        <v>104000</v>
      </c>
      <c r="DE80" s="28">
        <v>0</v>
      </c>
      <c r="DF80" s="28">
        <v>0</v>
      </c>
      <c r="DG80" s="28">
        <v>0</v>
      </c>
      <c r="DH80" s="28">
        <v>104000</v>
      </c>
      <c r="DI80" s="28">
        <v>127500</v>
      </c>
      <c r="DJ80" s="28">
        <v>0</v>
      </c>
      <c r="DK80" s="28">
        <v>0</v>
      </c>
      <c r="DL80" s="28">
        <v>0</v>
      </c>
      <c r="DM80" s="28">
        <v>127500</v>
      </c>
      <c r="DN80" s="28">
        <v>104000</v>
      </c>
      <c r="DO80" s="28">
        <v>0</v>
      </c>
      <c r="DP80" s="28">
        <v>0</v>
      </c>
      <c r="DQ80" s="28">
        <v>0</v>
      </c>
      <c r="DR80" s="28">
        <v>104000</v>
      </c>
      <c r="DS80" s="28">
        <v>104000</v>
      </c>
      <c r="DT80" s="28">
        <v>0</v>
      </c>
      <c r="DU80" s="28">
        <v>0</v>
      </c>
      <c r="DV80" s="28">
        <v>0</v>
      </c>
      <c r="DW80" s="28">
        <v>104000</v>
      </c>
      <c r="DX80" s="21" t="s">
        <v>96</v>
      </c>
      <c r="DY80" s="29" t="s">
        <v>71</v>
      </c>
      <c r="DZ80" s="2"/>
    </row>
    <row r="81" spans="1:130" ht="73.5" x14ac:dyDescent="0.25">
      <c r="A81" s="16" t="s">
        <v>283</v>
      </c>
      <c r="B81" s="17" t="s">
        <v>284</v>
      </c>
      <c r="C81" s="18" t="s">
        <v>58</v>
      </c>
      <c r="D81" s="18" t="s">
        <v>58</v>
      </c>
      <c r="E81" s="18" t="s">
        <v>58</v>
      </c>
      <c r="F81" s="18" t="s">
        <v>58</v>
      </c>
      <c r="G81" s="18" t="s">
        <v>58</v>
      </c>
      <c r="H81" s="18" t="s">
        <v>58</v>
      </c>
      <c r="I81" s="18" t="s">
        <v>58</v>
      </c>
      <c r="J81" s="18" t="s">
        <v>58</v>
      </c>
      <c r="K81" s="18" t="s">
        <v>58</v>
      </c>
      <c r="L81" s="18" t="s">
        <v>58</v>
      </c>
      <c r="M81" s="18" t="s">
        <v>58</v>
      </c>
      <c r="N81" s="18" t="s">
        <v>58</v>
      </c>
      <c r="O81" s="18" t="s">
        <v>58</v>
      </c>
      <c r="P81" s="18" t="s">
        <v>58</v>
      </c>
      <c r="Q81" s="18" t="s">
        <v>58</v>
      </c>
      <c r="R81" s="18" t="s">
        <v>58</v>
      </c>
      <c r="S81" s="18" t="s">
        <v>58</v>
      </c>
      <c r="T81" s="18" t="s">
        <v>58</v>
      </c>
      <c r="U81" s="18" t="s">
        <v>58</v>
      </c>
      <c r="V81" s="18" t="s">
        <v>58</v>
      </c>
      <c r="W81" s="18" t="s">
        <v>58</v>
      </c>
      <c r="X81" s="18" t="s">
        <v>58</v>
      </c>
      <c r="Y81" s="18" t="s">
        <v>58</v>
      </c>
      <c r="Z81" s="18" t="s">
        <v>58</v>
      </c>
      <c r="AA81" s="18" t="s">
        <v>58</v>
      </c>
      <c r="AB81" s="18" t="s">
        <v>58</v>
      </c>
      <c r="AC81" s="18" t="s">
        <v>58</v>
      </c>
      <c r="AD81" s="18" t="s">
        <v>58</v>
      </c>
      <c r="AE81" s="18" t="s">
        <v>58</v>
      </c>
      <c r="AF81" s="18" t="s">
        <v>58</v>
      </c>
      <c r="AG81" s="19" t="s">
        <v>58</v>
      </c>
      <c r="AH81" s="19" t="s">
        <v>58</v>
      </c>
      <c r="AI81" s="19" t="s">
        <v>58</v>
      </c>
      <c r="AJ81" s="17" t="s">
        <v>58</v>
      </c>
      <c r="AK81" s="18" t="s">
        <v>58</v>
      </c>
      <c r="AL81" s="20">
        <v>5446506.75</v>
      </c>
      <c r="AM81" s="20">
        <v>5446366.6699999999</v>
      </c>
      <c r="AN81" s="20">
        <v>1911089.28</v>
      </c>
      <c r="AO81" s="20">
        <v>1911064.75</v>
      </c>
      <c r="AP81" s="20">
        <v>2671110.7200000002</v>
      </c>
      <c r="AQ81" s="20">
        <v>2671086.14</v>
      </c>
      <c r="AR81" s="20">
        <v>122306.67</v>
      </c>
      <c r="AS81" s="20">
        <v>122306.67</v>
      </c>
      <c r="AT81" s="20">
        <v>742000.08</v>
      </c>
      <c r="AU81" s="20">
        <v>741909.11</v>
      </c>
      <c r="AV81" s="20">
        <v>3050460</v>
      </c>
      <c r="AW81" s="20">
        <v>444472.51</v>
      </c>
      <c r="AX81" s="20">
        <v>1547577.49</v>
      </c>
      <c r="AY81" s="20">
        <v>0</v>
      </c>
      <c r="AZ81" s="20">
        <v>1058410</v>
      </c>
      <c r="BA81" s="20">
        <v>1898466.64</v>
      </c>
      <c r="BB81" s="20">
        <v>282241.8</v>
      </c>
      <c r="BC81" s="20">
        <v>1066224.8400000001</v>
      </c>
      <c r="BD81" s="20">
        <v>0</v>
      </c>
      <c r="BE81" s="20">
        <v>550000</v>
      </c>
      <c r="BF81" s="20">
        <v>1904606.77</v>
      </c>
      <c r="BG81" s="20">
        <v>282144.74</v>
      </c>
      <c r="BH81" s="20">
        <v>1072462.03</v>
      </c>
      <c r="BI81" s="20">
        <v>0</v>
      </c>
      <c r="BJ81" s="20">
        <v>550000</v>
      </c>
      <c r="BK81" s="20">
        <v>1904606.77</v>
      </c>
      <c r="BL81" s="20">
        <v>282144.74</v>
      </c>
      <c r="BM81" s="20">
        <v>1072462.03</v>
      </c>
      <c r="BN81" s="20">
        <v>0</v>
      </c>
      <c r="BO81" s="20">
        <v>550000</v>
      </c>
      <c r="BP81" s="20">
        <v>5446506.75</v>
      </c>
      <c r="BQ81" s="20">
        <v>5446366.6699999999</v>
      </c>
      <c r="BR81" s="20">
        <v>1911089.28</v>
      </c>
      <c r="BS81" s="20">
        <v>1911064.75</v>
      </c>
      <c r="BT81" s="20">
        <v>2671110.7200000002</v>
      </c>
      <c r="BU81" s="20">
        <v>2671086.14</v>
      </c>
      <c r="BV81" s="20">
        <v>122306.67</v>
      </c>
      <c r="BW81" s="20">
        <v>122306.67</v>
      </c>
      <c r="BX81" s="20">
        <v>742000.08</v>
      </c>
      <c r="BY81" s="20">
        <v>741909.11</v>
      </c>
      <c r="BZ81" s="20">
        <v>3050460</v>
      </c>
      <c r="CA81" s="20">
        <v>444472.51</v>
      </c>
      <c r="CB81" s="20">
        <v>1547577.49</v>
      </c>
      <c r="CC81" s="20">
        <v>0</v>
      </c>
      <c r="CD81" s="20">
        <v>1058410</v>
      </c>
      <c r="CE81" s="20">
        <v>1898466.64</v>
      </c>
      <c r="CF81" s="20">
        <v>282241.8</v>
      </c>
      <c r="CG81" s="20">
        <v>1066224.8400000001</v>
      </c>
      <c r="CH81" s="20">
        <v>0</v>
      </c>
      <c r="CI81" s="20">
        <v>550000</v>
      </c>
      <c r="CJ81" s="20">
        <v>1904606.77</v>
      </c>
      <c r="CK81" s="20">
        <v>282144.74</v>
      </c>
      <c r="CL81" s="20">
        <v>1072462.03</v>
      </c>
      <c r="CM81" s="20">
        <v>0</v>
      </c>
      <c r="CN81" s="20">
        <v>550000</v>
      </c>
      <c r="CO81" s="20">
        <v>1904606.77</v>
      </c>
      <c r="CP81" s="20">
        <v>282144.74</v>
      </c>
      <c r="CQ81" s="20">
        <v>1072462.03</v>
      </c>
      <c r="CR81" s="20">
        <v>0</v>
      </c>
      <c r="CS81" s="20">
        <v>550000</v>
      </c>
      <c r="CT81" s="20">
        <v>5446366.6699999999</v>
      </c>
      <c r="CU81" s="20">
        <v>1911064.75</v>
      </c>
      <c r="CV81" s="20">
        <v>2671086.14</v>
      </c>
      <c r="CW81" s="20">
        <v>122306.67</v>
      </c>
      <c r="CX81" s="20">
        <v>741909.11</v>
      </c>
      <c r="CY81" s="20">
        <v>3050460</v>
      </c>
      <c r="CZ81" s="20">
        <v>444472.51</v>
      </c>
      <c r="DA81" s="20">
        <v>1547577.49</v>
      </c>
      <c r="DB81" s="20">
        <v>0</v>
      </c>
      <c r="DC81" s="20">
        <v>1058410</v>
      </c>
      <c r="DD81" s="20">
        <v>1898466.64</v>
      </c>
      <c r="DE81" s="20">
        <v>282241.8</v>
      </c>
      <c r="DF81" s="20">
        <v>1066224.8400000001</v>
      </c>
      <c r="DG81" s="20">
        <v>0</v>
      </c>
      <c r="DH81" s="20">
        <v>550000</v>
      </c>
      <c r="DI81" s="20">
        <v>5446366.6699999999</v>
      </c>
      <c r="DJ81" s="20">
        <v>1911064.75</v>
      </c>
      <c r="DK81" s="20">
        <v>2671086.14</v>
      </c>
      <c r="DL81" s="20">
        <v>122306.67</v>
      </c>
      <c r="DM81" s="20">
        <v>741909.11</v>
      </c>
      <c r="DN81" s="20">
        <v>3050460</v>
      </c>
      <c r="DO81" s="20">
        <v>444472.51</v>
      </c>
      <c r="DP81" s="20">
        <v>1547577.49</v>
      </c>
      <c r="DQ81" s="20">
        <v>0</v>
      </c>
      <c r="DR81" s="20">
        <v>1058410</v>
      </c>
      <c r="DS81" s="20">
        <v>1898466.64</v>
      </c>
      <c r="DT81" s="20">
        <v>282241.8</v>
      </c>
      <c r="DU81" s="20">
        <v>1066224.8400000001</v>
      </c>
      <c r="DV81" s="20">
        <v>0</v>
      </c>
      <c r="DW81" s="20">
        <v>550000</v>
      </c>
      <c r="DX81" s="18"/>
      <c r="DY81" s="2"/>
      <c r="DZ81" s="2"/>
    </row>
    <row r="82" spans="1:130" ht="78.75" x14ac:dyDescent="0.25">
      <c r="A82" s="30" t="s">
        <v>285</v>
      </c>
      <c r="B82" s="21" t="s">
        <v>286</v>
      </c>
      <c r="C82" s="22"/>
      <c r="D82" s="22"/>
      <c r="E82" s="22"/>
      <c r="F82" s="22"/>
      <c r="G82" s="22"/>
      <c r="H82" s="22"/>
      <c r="I82" s="22"/>
      <c r="J82" s="22"/>
      <c r="K82" s="22"/>
      <c r="L82" s="22"/>
      <c r="M82" s="22"/>
      <c r="N82" s="22"/>
      <c r="O82" s="22" t="s">
        <v>287</v>
      </c>
      <c r="P82" s="22" t="s">
        <v>288</v>
      </c>
      <c r="Q82" s="22" t="s">
        <v>289</v>
      </c>
      <c r="R82" s="22" t="s">
        <v>290</v>
      </c>
      <c r="S82" s="22"/>
      <c r="T82" s="22"/>
      <c r="U82" s="22"/>
      <c r="V82" s="22"/>
      <c r="W82" s="22"/>
      <c r="X82" s="22"/>
      <c r="Y82" s="22"/>
      <c r="Z82" s="22"/>
      <c r="AA82" s="22"/>
      <c r="AB82" s="22"/>
      <c r="AC82" s="23"/>
      <c r="AD82" s="22" t="s">
        <v>291</v>
      </c>
      <c r="AE82" s="22" t="s">
        <v>292</v>
      </c>
      <c r="AF82" s="23" t="s">
        <v>293</v>
      </c>
      <c r="AG82" s="24"/>
      <c r="AH82" s="24"/>
      <c r="AI82" s="25"/>
      <c r="AJ82" s="26" t="s">
        <v>273</v>
      </c>
      <c r="AK82" s="27" t="s">
        <v>294</v>
      </c>
      <c r="AL82" s="28">
        <v>5324200.08</v>
      </c>
      <c r="AM82" s="28">
        <v>5324060</v>
      </c>
      <c r="AN82" s="28">
        <v>1911089.28</v>
      </c>
      <c r="AO82" s="28">
        <v>1911064.75</v>
      </c>
      <c r="AP82" s="28">
        <v>2671110.7200000002</v>
      </c>
      <c r="AQ82" s="28">
        <v>2671086.14</v>
      </c>
      <c r="AR82" s="28">
        <v>0</v>
      </c>
      <c r="AS82" s="28">
        <v>0</v>
      </c>
      <c r="AT82" s="28">
        <v>742000.08</v>
      </c>
      <c r="AU82" s="28">
        <v>741909.11</v>
      </c>
      <c r="AV82" s="28">
        <v>3050460</v>
      </c>
      <c r="AW82" s="28">
        <v>444472.51</v>
      </c>
      <c r="AX82" s="28">
        <v>1547577.49</v>
      </c>
      <c r="AY82" s="28">
        <v>0</v>
      </c>
      <c r="AZ82" s="28">
        <v>1058410</v>
      </c>
      <c r="BA82" s="28">
        <v>1898466.64</v>
      </c>
      <c r="BB82" s="28">
        <v>282241.8</v>
      </c>
      <c r="BC82" s="28">
        <v>1066224.8400000001</v>
      </c>
      <c r="BD82" s="28">
        <v>0</v>
      </c>
      <c r="BE82" s="28">
        <v>550000</v>
      </c>
      <c r="BF82" s="28">
        <v>1904606.77</v>
      </c>
      <c r="BG82" s="28">
        <v>282144.74</v>
      </c>
      <c r="BH82" s="28">
        <v>1072462.03</v>
      </c>
      <c r="BI82" s="28">
        <v>0</v>
      </c>
      <c r="BJ82" s="28">
        <v>550000</v>
      </c>
      <c r="BK82" s="28">
        <v>1904606.77</v>
      </c>
      <c r="BL82" s="28">
        <v>282144.74</v>
      </c>
      <c r="BM82" s="28">
        <v>1072462.03</v>
      </c>
      <c r="BN82" s="28">
        <v>0</v>
      </c>
      <c r="BO82" s="28">
        <v>550000</v>
      </c>
      <c r="BP82" s="28">
        <v>5324200.08</v>
      </c>
      <c r="BQ82" s="28">
        <v>5324060</v>
      </c>
      <c r="BR82" s="28">
        <v>1911089.28</v>
      </c>
      <c r="BS82" s="28">
        <v>1911064.75</v>
      </c>
      <c r="BT82" s="28">
        <v>2671110.7200000002</v>
      </c>
      <c r="BU82" s="28">
        <v>2671086.14</v>
      </c>
      <c r="BV82" s="28">
        <v>0</v>
      </c>
      <c r="BW82" s="28">
        <v>0</v>
      </c>
      <c r="BX82" s="28">
        <v>742000.08</v>
      </c>
      <c r="BY82" s="28">
        <v>741909.11</v>
      </c>
      <c r="BZ82" s="28">
        <v>3050460</v>
      </c>
      <c r="CA82" s="28">
        <v>444472.51</v>
      </c>
      <c r="CB82" s="28">
        <v>1547577.49</v>
      </c>
      <c r="CC82" s="28">
        <v>0</v>
      </c>
      <c r="CD82" s="28">
        <v>1058410</v>
      </c>
      <c r="CE82" s="28">
        <v>1898466.64</v>
      </c>
      <c r="CF82" s="28">
        <v>282241.8</v>
      </c>
      <c r="CG82" s="28">
        <v>1066224.8400000001</v>
      </c>
      <c r="CH82" s="28">
        <v>0</v>
      </c>
      <c r="CI82" s="28">
        <v>550000</v>
      </c>
      <c r="CJ82" s="28">
        <v>1904606.77</v>
      </c>
      <c r="CK82" s="28">
        <v>282144.74</v>
      </c>
      <c r="CL82" s="28">
        <v>1072462.03</v>
      </c>
      <c r="CM82" s="28">
        <v>0</v>
      </c>
      <c r="CN82" s="28">
        <v>550000</v>
      </c>
      <c r="CO82" s="28">
        <v>1904606.77</v>
      </c>
      <c r="CP82" s="28">
        <v>282144.74</v>
      </c>
      <c r="CQ82" s="28">
        <v>1072462.03</v>
      </c>
      <c r="CR82" s="28">
        <v>0</v>
      </c>
      <c r="CS82" s="28">
        <v>550000</v>
      </c>
      <c r="CT82" s="28">
        <v>5324060</v>
      </c>
      <c r="CU82" s="28">
        <v>1911064.75</v>
      </c>
      <c r="CV82" s="28">
        <v>2671086.14</v>
      </c>
      <c r="CW82" s="28">
        <v>0</v>
      </c>
      <c r="CX82" s="28">
        <v>741909.11</v>
      </c>
      <c r="CY82" s="28">
        <v>3050460</v>
      </c>
      <c r="CZ82" s="28">
        <v>444472.51</v>
      </c>
      <c r="DA82" s="28">
        <v>1547577.49</v>
      </c>
      <c r="DB82" s="28">
        <v>0</v>
      </c>
      <c r="DC82" s="28">
        <v>1058410</v>
      </c>
      <c r="DD82" s="28">
        <v>1898466.64</v>
      </c>
      <c r="DE82" s="28">
        <v>282241.8</v>
      </c>
      <c r="DF82" s="28">
        <v>1066224.8400000001</v>
      </c>
      <c r="DG82" s="28">
        <v>0</v>
      </c>
      <c r="DH82" s="28">
        <v>550000</v>
      </c>
      <c r="DI82" s="28">
        <v>5324060</v>
      </c>
      <c r="DJ82" s="28">
        <v>1911064.75</v>
      </c>
      <c r="DK82" s="28">
        <v>2671086.14</v>
      </c>
      <c r="DL82" s="28">
        <v>0</v>
      </c>
      <c r="DM82" s="28">
        <v>741909.11</v>
      </c>
      <c r="DN82" s="28">
        <v>3050460</v>
      </c>
      <c r="DO82" s="28">
        <v>444472.51</v>
      </c>
      <c r="DP82" s="28">
        <v>1547577.49</v>
      </c>
      <c r="DQ82" s="28">
        <v>0</v>
      </c>
      <c r="DR82" s="28">
        <v>1058410</v>
      </c>
      <c r="DS82" s="28">
        <v>1898466.64</v>
      </c>
      <c r="DT82" s="28">
        <v>282241.8</v>
      </c>
      <c r="DU82" s="28">
        <v>1066224.8400000001</v>
      </c>
      <c r="DV82" s="28">
        <v>0</v>
      </c>
      <c r="DW82" s="28">
        <v>550000</v>
      </c>
      <c r="DX82" s="21" t="s">
        <v>73</v>
      </c>
      <c r="DY82" s="29" t="s">
        <v>71</v>
      </c>
      <c r="DZ82" s="2"/>
    </row>
    <row r="83" spans="1:130" ht="56.25" x14ac:dyDescent="0.25">
      <c r="A83" s="30" t="s">
        <v>295</v>
      </c>
      <c r="B83" s="21" t="s">
        <v>296</v>
      </c>
      <c r="C83" s="22" t="s">
        <v>65</v>
      </c>
      <c r="D83" s="22" t="s">
        <v>297</v>
      </c>
      <c r="E83" s="22" t="s">
        <v>67</v>
      </c>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t="s">
        <v>298</v>
      </c>
      <c r="AE83" s="22" t="s">
        <v>69</v>
      </c>
      <c r="AF83" s="23" t="s">
        <v>299</v>
      </c>
      <c r="AG83" s="24"/>
      <c r="AH83" s="24"/>
      <c r="AI83" s="25"/>
      <c r="AJ83" s="26" t="s">
        <v>273</v>
      </c>
      <c r="AK83" s="27" t="s">
        <v>300</v>
      </c>
      <c r="AL83" s="28">
        <v>122306.67</v>
      </c>
      <c r="AM83" s="28">
        <v>122306.67</v>
      </c>
      <c r="AN83" s="28">
        <v>0</v>
      </c>
      <c r="AO83" s="28">
        <v>0</v>
      </c>
      <c r="AP83" s="28">
        <v>0</v>
      </c>
      <c r="AQ83" s="28">
        <v>0</v>
      </c>
      <c r="AR83" s="28">
        <v>122306.67</v>
      </c>
      <c r="AS83" s="28">
        <v>122306.67</v>
      </c>
      <c r="AT83" s="28">
        <v>0</v>
      </c>
      <c r="AU83" s="28">
        <v>0</v>
      </c>
      <c r="AV83" s="28">
        <v>0</v>
      </c>
      <c r="AW83" s="28">
        <v>0</v>
      </c>
      <c r="AX83" s="28">
        <v>0</v>
      </c>
      <c r="AY83" s="28">
        <v>0</v>
      </c>
      <c r="AZ83" s="28">
        <v>0</v>
      </c>
      <c r="BA83" s="28">
        <v>0</v>
      </c>
      <c r="BB83" s="28">
        <v>0</v>
      </c>
      <c r="BC83" s="28">
        <v>0</v>
      </c>
      <c r="BD83" s="28">
        <v>0</v>
      </c>
      <c r="BE83" s="28">
        <v>0</v>
      </c>
      <c r="BF83" s="28">
        <v>0</v>
      </c>
      <c r="BG83" s="28">
        <v>0</v>
      </c>
      <c r="BH83" s="28">
        <v>0</v>
      </c>
      <c r="BI83" s="28">
        <v>0</v>
      </c>
      <c r="BJ83" s="28">
        <v>0</v>
      </c>
      <c r="BK83" s="28">
        <v>0</v>
      </c>
      <c r="BL83" s="28">
        <v>0</v>
      </c>
      <c r="BM83" s="28">
        <v>0</v>
      </c>
      <c r="BN83" s="28">
        <v>0</v>
      </c>
      <c r="BO83" s="28">
        <v>0</v>
      </c>
      <c r="BP83" s="28">
        <v>122306.67</v>
      </c>
      <c r="BQ83" s="28">
        <v>122306.67</v>
      </c>
      <c r="BR83" s="28">
        <v>0</v>
      </c>
      <c r="BS83" s="28">
        <v>0</v>
      </c>
      <c r="BT83" s="28">
        <v>0</v>
      </c>
      <c r="BU83" s="28">
        <v>0</v>
      </c>
      <c r="BV83" s="28">
        <v>122306.67</v>
      </c>
      <c r="BW83" s="28">
        <v>122306.67</v>
      </c>
      <c r="BX83" s="28">
        <v>0</v>
      </c>
      <c r="BY83" s="28">
        <v>0</v>
      </c>
      <c r="BZ83" s="28">
        <v>0</v>
      </c>
      <c r="CA83" s="28">
        <v>0</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122306.67</v>
      </c>
      <c r="CU83" s="28">
        <v>0</v>
      </c>
      <c r="CV83" s="28">
        <v>0</v>
      </c>
      <c r="CW83" s="28">
        <v>122306.67</v>
      </c>
      <c r="CX83" s="28">
        <v>0</v>
      </c>
      <c r="CY83" s="28">
        <v>0</v>
      </c>
      <c r="CZ83" s="28">
        <v>0</v>
      </c>
      <c r="DA83" s="28">
        <v>0</v>
      </c>
      <c r="DB83" s="28">
        <v>0</v>
      </c>
      <c r="DC83" s="28">
        <v>0</v>
      </c>
      <c r="DD83" s="28">
        <v>0</v>
      </c>
      <c r="DE83" s="28">
        <v>0</v>
      </c>
      <c r="DF83" s="28">
        <v>0</v>
      </c>
      <c r="DG83" s="28">
        <v>0</v>
      </c>
      <c r="DH83" s="28">
        <v>0</v>
      </c>
      <c r="DI83" s="28">
        <v>122306.67</v>
      </c>
      <c r="DJ83" s="28">
        <v>0</v>
      </c>
      <c r="DK83" s="28">
        <v>0</v>
      </c>
      <c r="DL83" s="28">
        <v>122306.67</v>
      </c>
      <c r="DM83" s="28">
        <v>0</v>
      </c>
      <c r="DN83" s="28">
        <v>0</v>
      </c>
      <c r="DO83" s="28">
        <v>0</v>
      </c>
      <c r="DP83" s="28">
        <v>0</v>
      </c>
      <c r="DQ83" s="28">
        <v>0</v>
      </c>
      <c r="DR83" s="28">
        <v>0</v>
      </c>
      <c r="DS83" s="28">
        <v>0</v>
      </c>
      <c r="DT83" s="28">
        <v>0</v>
      </c>
      <c r="DU83" s="28">
        <v>0</v>
      </c>
      <c r="DV83" s="28">
        <v>0</v>
      </c>
      <c r="DW83" s="28">
        <v>0</v>
      </c>
      <c r="DX83" s="21" t="s">
        <v>73</v>
      </c>
      <c r="DY83" s="29" t="s">
        <v>71</v>
      </c>
      <c r="DZ83" s="2"/>
    </row>
    <row r="84" spans="1:130" ht="105" x14ac:dyDescent="0.25">
      <c r="A84" s="16" t="s">
        <v>301</v>
      </c>
      <c r="B84" s="17" t="s">
        <v>302</v>
      </c>
      <c r="C84" s="18" t="s">
        <v>58</v>
      </c>
      <c r="D84" s="18" t="s">
        <v>58</v>
      </c>
      <c r="E84" s="18" t="s">
        <v>58</v>
      </c>
      <c r="F84" s="18" t="s">
        <v>58</v>
      </c>
      <c r="G84" s="18" t="s">
        <v>58</v>
      </c>
      <c r="H84" s="18" t="s">
        <v>58</v>
      </c>
      <c r="I84" s="18" t="s">
        <v>58</v>
      </c>
      <c r="J84" s="18" t="s">
        <v>58</v>
      </c>
      <c r="K84" s="18" t="s">
        <v>58</v>
      </c>
      <c r="L84" s="18" t="s">
        <v>58</v>
      </c>
      <c r="M84" s="18" t="s">
        <v>58</v>
      </c>
      <c r="N84" s="18" t="s">
        <v>58</v>
      </c>
      <c r="O84" s="18" t="s">
        <v>58</v>
      </c>
      <c r="P84" s="18" t="s">
        <v>58</v>
      </c>
      <c r="Q84" s="18" t="s">
        <v>58</v>
      </c>
      <c r="R84" s="18" t="s">
        <v>58</v>
      </c>
      <c r="S84" s="18" t="s">
        <v>58</v>
      </c>
      <c r="T84" s="18" t="s">
        <v>58</v>
      </c>
      <c r="U84" s="18" t="s">
        <v>58</v>
      </c>
      <c r="V84" s="18" t="s">
        <v>58</v>
      </c>
      <c r="W84" s="18" t="s">
        <v>58</v>
      </c>
      <c r="X84" s="18" t="s">
        <v>58</v>
      </c>
      <c r="Y84" s="18" t="s">
        <v>58</v>
      </c>
      <c r="Z84" s="18" t="s">
        <v>58</v>
      </c>
      <c r="AA84" s="18" t="s">
        <v>58</v>
      </c>
      <c r="AB84" s="18" t="s">
        <v>58</v>
      </c>
      <c r="AC84" s="18" t="s">
        <v>58</v>
      </c>
      <c r="AD84" s="18" t="s">
        <v>58</v>
      </c>
      <c r="AE84" s="18" t="s">
        <v>58</v>
      </c>
      <c r="AF84" s="18" t="s">
        <v>58</v>
      </c>
      <c r="AG84" s="19" t="s">
        <v>58</v>
      </c>
      <c r="AH84" s="19" t="s">
        <v>58</v>
      </c>
      <c r="AI84" s="19" t="s">
        <v>58</v>
      </c>
      <c r="AJ84" s="17" t="s">
        <v>58</v>
      </c>
      <c r="AK84" s="18" t="s">
        <v>58</v>
      </c>
      <c r="AL84" s="20">
        <v>27110200</v>
      </c>
      <c r="AM84" s="20">
        <v>26642923.620000001</v>
      </c>
      <c r="AN84" s="20">
        <v>0</v>
      </c>
      <c r="AO84" s="20">
        <v>0</v>
      </c>
      <c r="AP84" s="20">
        <v>27110200</v>
      </c>
      <c r="AQ84" s="20">
        <v>26642923.620000001</v>
      </c>
      <c r="AR84" s="20">
        <v>0</v>
      </c>
      <c r="AS84" s="20">
        <v>0</v>
      </c>
      <c r="AT84" s="20">
        <v>0</v>
      </c>
      <c r="AU84" s="20">
        <v>0</v>
      </c>
      <c r="AV84" s="20">
        <v>28261900</v>
      </c>
      <c r="AW84" s="20">
        <v>0</v>
      </c>
      <c r="AX84" s="20">
        <v>28261900</v>
      </c>
      <c r="AY84" s="20">
        <v>0</v>
      </c>
      <c r="AZ84" s="20">
        <v>0</v>
      </c>
      <c r="BA84" s="20">
        <v>29049000</v>
      </c>
      <c r="BB84" s="20">
        <v>0</v>
      </c>
      <c r="BC84" s="20">
        <v>29049000</v>
      </c>
      <c r="BD84" s="20">
        <v>0</v>
      </c>
      <c r="BE84" s="20">
        <v>0</v>
      </c>
      <c r="BF84" s="20">
        <v>30140000</v>
      </c>
      <c r="BG84" s="20">
        <v>0</v>
      </c>
      <c r="BH84" s="20">
        <v>30140000</v>
      </c>
      <c r="BI84" s="20">
        <v>0</v>
      </c>
      <c r="BJ84" s="20">
        <v>0</v>
      </c>
      <c r="BK84" s="20">
        <v>30140000</v>
      </c>
      <c r="BL84" s="20">
        <v>0</v>
      </c>
      <c r="BM84" s="20">
        <v>30140000</v>
      </c>
      <c r="BN84" s="20">
        <v>0</v>
      </c>
      <c r="BO84" s="20">
        <v>0</v>
      </c>
      <c r="BP84" s="20">
        <v>27098100</v>
      </c>
      <c r="BQ84" s="20">
        <v>26630823.620000001</v>
      </c>
      <c r="BR84" s="20">
        <v>0</v>
      </c>
      <c r="BS84" s="20">
        <v>0</v>
      </c>
      <c r="BT84" s="20">
        <v>27098100</v>
      </c>
      <c r="BU84" s="20">
        <v>26630823.620000001</v>
      </c>
      <c r="BV84" s="20">
        <v>0</v>
      </c>
      <c r="BW84" s="20">
        <v>0</v>
      </c>
      <c r="BX84" s="20">
        <v>0</v>
      </c>
      <c r="BY84" s="20">
        <v>0</v>
      </c>
      <c r="BZ84" s="20">
        <v>28261900</v>
      </c>
      <c r="CA84" s="20">
        <v>0</v>
      </c>
      <c r="CB84" s="20">
        <v>28261900</v>
      </c>
      <c r="CC84" s="20">
        <v>0</v>
      </c>
      <c r="CD84" s="20">
        <v>0</v>
      </c>
      <c r="CE84" s="20">
        <v>29049000</v>
      </c>
      <c r="CF84" s="20">
        <v>0</v>
      </c>
      <c r="CG84" s="20">
        <v>29049000</v>
      </c>
      <c r="CH84" s="20">
        <v>0</v>
      </c>
      <c r="CI84" s="20">
        <v>0</v>
      </c>
      <c r="CJ84" s="20">
        <v>30140000</v>
      </c>
      <c r="CK84" s="20">
        <v>0</v>
      </c>
      <c r="CL84" s="20">
        <v>30140000</v>
      </c>
      <c r="CM84" s="20">
        <v>0</v>
      </c>
      <c r="CN84" s="20">
        <v>0</v>
      </c>
      <c r="CO84" s="20">
        <v>30140000</v>
      </c>
      <c r="CP84" s="20">
        <v>0</v>
      </c>
      <c r="CQ84" s="20">
        <v>30140000</v>
      </c>
      <c r="CR84" s="20">
        <v>0</v>
      </c>
      <c r="CS84" s="20">
        <v>0</v>
      </c>
      <c r="CT84" s="20">
        <v>26642923.620000001</v>
      </c>
      <c r="CU84" s="20">
        <v>0</v>
      </c>
      <c r="CV84" s="20">
        <v>26642923.620000001</v>
      </c>
      <c r="CW84" s="20">
        <v>0</v>
      </c>
      <c r="CX84" s="20">
        <v>0</v>
      </c>
      <c r="CY84" s="20">
        <v>28261900</v>
      </c>
      <c r="CZ84" s="20">
        <v>0</v>
      </c>
      <c r="DA84" s="20">
        <v>28261900</v>
      </c>
      <c r="DB84" s="20">
        <v>0</v>
      </c>
      <c r="DC84" s="20">
        <v>0</v>
      </c>
      <c r="DD84" s="20">
        <v>29049000</v>
      </c>
      <c r="DE84" s="20">
        <v>0</v>
      </c>
      <c r="DF84" s="20">
        <v>29049000</v>
      </c>
      <c r="DG84" s="20">
        <v>0</v>
      </c>
      <c r="DH84" s="20">
        <v>0</v>
      </c>
      <c r="DI84" s="20">
        <v>26630823.620000001</v>
      </c>
      <c r="DJ84" s="20">
        <v>0</v>
      </c>
      <c r="DK84" s="20">
        <v>26630823.620000001</v>
      </c>
      <c r="DL84" s="20">
        <v>0</v>
      </c>
      <c r="DM84" s="20">
        <v>0</v>
      </c>
      <c r="DN84" s="20">
        <v>28261900</v>
      </c>
      <c r="DO84" s="20">
        <v>0</v>
      </c>
      <c r="DP84" s="20">
        <v>28261900</v>
      </c>
      <c r="DQ84" s="20">
        <v>0</v>
      </c>
      <c r="DR84" s="20">
        <v>0</v>
      </c>
      <c r="DS84" s="20">
        <v>29049000</v>
      </c>
      <c r="DT84" s="20">
        <v>0</v>
      </c>
      <c r="DU84" s="20">
        <v>29049000</v>
      </c>
      <c r="DV84" s="20">
        <v>0</v>
      </c>
      <c r="DW84" s="20">
        <v>0</v>
      </c>
      <c r="DX84" s="18"/>
      <c r="DY84" s="2"/>
      <c r="DZ84" s="2"/>
    </row>
    <row r="85" spans="1:130" ht="31.5" x14ac:dyDescent="0.25">
      <c r="A85" s="16" t="s">
        <v>303</v>
      </c>
      <c r="B85" s="17" t="s">
        <v>304</v>
      </c>
      <c r="C85" s="18" t="s">
        <v>58</v>
      </c>
      <c r="D85" s="18" t="s">
        <v>58</v>
      </c>
      <c r="E85" s="18" t="s">
        <v>58</v>
      </c>
      <c r="F85" s="18" t="s">
        <v>58</v>
      </c>
      <c r="G85" s="18" t="s">
        <v>58</v>
      </c>
      <c r="H85" s="18" t="s">
        <v>58</v>
      </c>
      <c r="I85" s="18" t="s">
        <v>58</v>
      </c>
      <c r="J85" s="18" t="s">
        <v>58</v>
      </c>
      <c r="K85" s="18" t="s">
        <v>58</v>
      </c>
      <c r="L85" s="18" t="s">
        <v>58</v>
      </c>
      <c r="M85" s="18" t="s">
        <v>58</v>
      </c>
      <c r="N85" s="18" t="s">
        <v>58</v>
      </c>
      <c r="O85" s="18" t="s">
        <v>58</v>
      </c>
      <c r="P85" s="18" t="s">
        <v>58</v>
      </c>
      <c r="Q85" s="18" t="s">
        <v>58</v>
      </c>
      <c r="R85" s="18" t="s">
        <v>58</v>
      </c>
      <c r="S85" s="18" t="s">
        <v>58</v>
      </c>
      <c r="T85" s="18" t="s">
        <v>58</v>
      </c>
      <c r="U85" s="18" t="s">
        <v>58</v>
      </c>
      <c r="V85" s="18" t="s">
        <v>58</v>
      </c>
      <c r="W85" s="18" t="s">
        <v>58</v>
      </c>
      <c r="X85" s="18" t="s">
        <v>58</v>
      </c>
      <c r="Y85" s="18" t="s">
        <v>58</v>
      </c>
      <c r="Z85" s="18" t="s">
        <v>58</v>
      </c>
      <c r="AA85" s="18" t="s">
        <v>58</v>
      </c>
      <c r="AB85" s="18" t="s">
        <v>58</v>
      </c>
      <c r="AC85" s="18" t="s">
        <v>58</v>
      </c>
      <c r="AD85" s="18" t="s">
        <v>58</v>
      </c>
      <c r="AE85" s="18" t="s">
        <v>58</v>
      </c>
      <c r="AF85" s="18" t="s">
        <v>58</v>
      </c>
      <c r="AG85" s="19" t="s">
        <v>58</v>
      </c>
      <c r="AH85" s="19" t="s">
        <v>58</v>
      </c>
      <c r="AI85" s="19" t="s">
        <v>58</v>
      </c>
      <c r="AJ85" s="17" t="s">
        <v>58</v>
      </c>
      <c r="AK85" s="18" t="s">
        <v>58</v>
      </c>
      <c r="AL85" s="20">
        <v>27110200</v>
      </c>
      <c r="AM85" s="20">
        <v>26642923.620000001</v>
      </c>
      <c r="AN85" s="20">
        <v>0</v>
      </c>
      <c r="AO85" s="20">
        <v>0</v>
      </c>
      <c r="AP85" s="20">
        <v>27110200</v>
      </c>
      <c r="AQ85" s="20">
        <v>26642923.620000001</v>
      </c>
      <c r="AR85" s="20">
        <v>0</v>
      </c>
      <c r="AS85" s="20">
        <v>0</v>
      </c>
      <c r="AT85" s="20">
        <v>0</v>
      </c>
      <c r="AU85" s="20">
        <v>0</v>
      </c>
      <c r="AV85" s="20">
        <v>28261900</v>
      </c>
      <c r="AW85" s="20">
        <v>0</v>
      </c>
      <c r="AX85" s="20">
        <v>28261900</v>
      </c>
      <c r="AY85" s="20">
        <v>0</v>
      </c>
      <c r="AZ85" s="20">
        <v>0</v>
      </c>
      <c r="BA85" s="20">
        <v>29049000</v>
      </c>
      <c r="BB85" s="20">
        <v>0</v>
      </c>
      <c r="BC85" s="20">
        <v>29049000</v>
      </c>
      <c r="BD85" s="20">
        <v>0</v>
      </c>
      <c r="BE85" s="20">
        <v>0</v>
      </c>
      <c r="BF85" s="20">
        <v>30140000</v>
      </c>
      <c r="BG85" s="20">
        <v>0</v>
      </c>
      <c r="BH85" s="20">
        <v>30140000</v>
      </c>
      <c r="BI85" s="20">
        <v>0</v>
      </c>
      <c r="BJ85" s="20">
        <v>0</v>
      </c>
      <c r="BK85" s="20">
        <v>30140000</v>
      </c>
      <c r="BL85" s="20">
        <v>0</v>
      </c>
      <c r="BM85" s="20">
        <v>30140000</v>
      </c>
      <c r="BN85" s="20">
        <v>0</v>
      </c>
      <c r="BO85" s="20">
        <v>0</v>
      </c>
      <c r="BP85" s="20">
        <v>27098100</v>
      </c>
      <c r="BQ85" s="20">
        <v>26630823.620000001</v>
      </c>
      <c r="BR85" s="20">
        <v>0</v>
      </c>
      <c r="BS85" s="20">
        <v>0</v>
      </c>
      <c r="BT85" s="20">
        <v>27098100</v>
      </c>
      <c r="BU85" s="20">
        <v>26630823.620000001</v>
      </c>
      <c r="BV85" s="20">
        <v>0</v>
      </c>
      <c r="BW85" s="20">
        <v>0</v>
      </c>
      <c r="BX85" s="20">
        <v>0</v>
      </c>
      <c r="BY85" s="20">
        <v>0</v>
      </c>
      <c r="BZ85" s="20">
        <v>28261900</v>
      </c>
      <c r="CA85" s="20">
        <v>0</v>
      </c>
      <c r="CB85" s="20">
        <v>28261900</v>
      </c>
      <c r="CC85" s="20">
        <v>0</v>
      </c>
      <c r="CD85" s="20">
        <v>0</v>
      </c>
      <c r="CE85" s="20">
        <v>29049000</v>
      </c>
      <c r="CF85" s="20">
        <v>0</v>
      </c>
      <c r="CG85" s="20">
        <v>29049000</v>
      </c>
      <c r="CH85" s="20">
        <v>0</v>
      </c>
      <c r="CI85" s="20">
        <v>0</v>
      </c>
      <c r="CJ85" s="20">
        <v>30140000</v>
      </c>
      <c r="CK85" s="20">
        <v>0</v>
      </c>
      <c r="CL85" s="20">
        <v>30140000</v>
      </c>
      <c r="CM85" s="20">
        <v>0</v>
      </c>
      <c r="CN85" s="20">
        <v>0</v>
      </c>
      <c r="CO85" s="20">
        <v>30140000</v>
      </c>
      <c r="CP85" s="20">
        <v>0</v>
      </c>
      <c r="CQ85" s="20">
        <v>30140000</v>
      </c>
      <c r="CR85" s="20">
        <v>0</v>
      </c>
      <c r="CS85" s="20">
        <v>0</v>
      </c>
      <c r="CT85" s="20">
        <v>26642923.620000001</v>
      </c>
      <c r="CU85" s="20">
        <v>0</v>
      </c>
      <c r="CV85" s="20">
        <v>26642923.620000001</v>
      </c>
      <c r="CW85" s="20">
        <v>0</v>
      </c>
      <c r="CX85" s="20">
        <v>0</v>
      </c>
      <c r="CY85" s="20">
        <v>28261900</v>
      </c>
      <c r="CZ85" s="20">
        <v>0</v>
      </c>
      <c r="DA85" s="20">
        <v>28261900</v>
      </c>
      <c r="DB85" s="20">
        <v>0</v>
      </c>
      <c r="DC85" s="20">
        <v>0</v>
      </c>
      <c r="DD85" s="20">
        <v>29049000</v>
      </c>
      <c r="DE85" s="20">
        <v>0</v>
      </c>
      <c r="DF85" s="20">
        <v>29049000</v>
      </c>
      <c r="DG85" s="20">
        <v>0</v>
      </c>
      <c r="DH85" s="20">
        <v>0</v>
      </c>
      <c r="DI85" s="20">
        <v>26630823.620000001</v>
      </c>
      <c r="DJ85" s="20">
        <v>0</v>
      </c>
      <c r="DK85" s="20">
        <v>26630823.620000001</v>
      </c>
      <c r="DL85" s="20">
        <v>0</v>
      </c>
      <c r="DM85" s="20">
        <v>0</v>
      </c>
      <c r="DN85" s="20">
        <v>28261900</v>
      </c>
      <c r="DO85" s="20">
        <v>0</v>
      </c>
      <c r="DP85" s="20">
        <v>28261900</v>
      </c>
      <c r="DQ85" s="20">
        <v>0</v>
      </c>
      <c r="DR85" s="20">
        <v>0</v>
      </c>
      <c r="DS85" s="20">
        <v>29049000</v>
      </c>
      <c r="DT85" s="20">
        <v>0</v>
      </c>
      <c r="DU85" s="20">
        <v>29049000</v>
      </c>
      <c r="DV85" s="20">
        <v>0</v>
      </c>
      <c r="DW85" s="20">
        <v>0</v>
      </c>
      <c r="DX85" s="18"/>
      <c r="DY85" s="2"/>
      <c r="DZ85" s="2"/>
    </row>
    <row r="86" spans="1:130" ht="112.7" customHeight="1" x14ac:dyDescent="0.25">
      <c r="A86" s="40" t="s">
        <v>305</v>
      </c>
      <c r="B86" s="43" t="s">
        <v>306</v>
      </c>
      <c r="C86" s="22" t="s">
        <v>65</v>
      </c>
      <c r="D86" s="22" t="s">
        <v>307</v>
      </c>
      <c r="E86" s="22" t="s">
        <v>67</v>
      </c>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4" t="s">
        <v>236</v>
      </c>
      <c r="AH86" s="24" t="s">
        <v>69</v>
      </c>
      <c r="AI86" s="25" t="s">
        <v>237</v>
      </c>
      <c r="AJ86" s="47" t="s">
        <v>71</v>
      </c>
      <c r="AK86" s="49" t="s">
        <v>213</v>
      </c>
      <c r="AL86" s="28">
        <v>2156050.9900000002</v>
      </c>
      <c r="AM86" s="28">
        <v>2156050.9900000002</v>
      </c>
      <c r="AN86" s="28">
        <v>0</v>
      </c>
      <c r="AO86" s="28">
        <v>0</v>
      </c>
      <c r="AP86" s="28">
        <v>2156050.9900000002</v>
      </c>
      <c r="AQ86" s="28">
        <v>2156050.9900000002</v>
      </c>
      <c r="AR86" s="28">
        <v>0</v>
      </c>
      <c r="AS86" s="28">
        <v>0</v>
      </c>
      <c r="AT86" s="28">
        <v>0</v>
      </c>
      <c r="AU86" s="28">
        <v>0</v>
      </c>
      <c r="AV86" s="28">
        <v>2273000</v>
      </c>
      <c r="AW86" s="28">
        <v>0</v>
      </c>
      <c r="AX86" s="28">
        <v>2273000</v>
      </c>
      <c r="AY86" s="28">
        <v>0</v>
      </c>
      <c r="AZ86" s="28">
        <v>0</v>
      </c>
      <c r="BA86" s="28">
        <v>2361000</v>
      </c>
      <c r="BB86" s="28">
        <v>0</v>
      </c>
      <c r="BC86" s="28">
        <v>2361000</v>
      </c>
      <c r="BD86" s="28">
        <v>0</v>
      </c>
      <c r="BE86" s="28">
        <v>0</v>
      </c>
      <c r="BF86" s="28">
        <v>2450000</v>
      </c>
      <c r="BG86" s="28">
        <v>0</v>
      </c>
      <c r="BH86" s="28">
        <v>2450000</v>
      </c>
      <c r="BI86" s="28">
        <v>0</v>
      </c>
      <c r="BJ86" s="28">
        <v>0</v>
      </c>
      <c r="BK86" s="28">
        <v>2450000</v>
      </c>
      <c r="BL86" s="28">
        <v>0</v>
      </c>
      <c r="BM86" s="28">
        <v>2450000</v>
      </c>
      <c r="BN86" s="28">
        <v>0</v>
      </c>
      <c r="BO86" s="28">
        <v>0</v>
      </c>
      <c r="BP86" s="28">
        <v>2156050.9900000002</v>
      </c>
      <c r="BQ86" s="28">
        <v>2156050.9900000002</v>
      </c>
      <c r="BR86" s="28">
        <v>0</v>
      </c>
      <c r="BS86" s="28">
        <v>0</v>
      </c>
      <c r="BT86" s="28">
        <v>2156050.9900000002</v>
      </c>
      <c r="BU86" s="28">
        <v>2156050.9900000002</v>
      </c>
      <c r="BV86" s="28">
        <v>0</v>
      </c>
      <c r="BW86" s="28">
        <v>0</v>
      </c>
      <c r="BX86" s="28">
        <v>0</v>
      </c>
      <c r="BY86" s="28">
        <v>0</v>
      </c>
      <c r="BZ86" s="28">
        <v>2273000</v>
      </c>
      <c r="CA86" s="28">
        <v>0</v>
      </c>
      <c r="CB86" s="28">
        <v>2273000</v>
      </c>
      <c r="CC86" s="28">
        <v>0</v>
      </c>
      <c r="CD86" s="28">
        <v>0</v>
      </c>
      <c r="CE86" s="28">
        <v>2361000</v>
      </c>
      <c r="CF86" s="28">
        <v>0</v>
      </c>
      <c r="CG86" s="28">
        <v>2361000</v>
      </c>
      <c r="CH86" s="28">
        <v>0</v>
      </c>
      <c r="CI86" s="28">
        <v>0</v>
      </c>
      <c r="CJ86" s="28">
        <v>2450000</v>
      </c>
      <c r="CK86" s="28">
        <v>0</v>
      </c>
      <c r="CL86" s="28">
        <v>2450000</v>
      </c>
      <c r="CM86" s="28">
        <v>0</v>
      </c>
      <c r="CN86" s="28">
        <v>0</v>
      </c>
      <c r="CO86" s="28">
        <v>2450000</v>
      </c>
      <c r="CP86" s="28">
        <v>0</v>
      </c>
      <c r="CQ86" s="28">
        <v>2450000</v>
      </c>
      <c r="CR86" s="28">
        <v>0</v>
      </c>
      <c r="CS86" s="28">
        <v>0</v>
      </c>
      <c r="CT86" s="28">
        <v>2156050.9900000002</v>
      </c>
      <c r="CU86" s="28">
        <v>0</v>
      </c>
      <c r="CV86" s="28">
        <v>2156050.9900000002</v>
      </c>
      <c r="CW86" s="28">
        <v>0</v>
      </c>
      <c r="CX86" s="28">
        <v>0</v>
      </c>
      <c r="CY86" s="28">
        <v>2273000</v>
      </c>
      <c r="CZ86" s="28">
        <v>0</v>
      </c>
      <c r="DA86" s="28">
        <v>2273000</v>
      </c>
      <c r="DB86" s="28">
        <v>0</v>
      </c>
      <c r="DC86" s="28">
        <v>0</v>
      </c>
      <c r="DD86" s="28">
        <v>2361000</v>
      </c>
      <c r="DE86" s="28">
        <v>0</v>
      </c>
      <c r="DF86" s="28">
        <v>2361000</v>
      </c>
      <c r="DG86" s="28">
        <v>0</v>
      </c>
      <c r="DH86" s="28">
        <v>0</v>
      </c>
      <c r="DI86" s="28">
        <v>2156050.9900000002</v>
      </c>
      <c r="DJ86" s="28">
        <v>0</v>
      </c>
      <c r="DK86" s="28">
        <v>2156050.9900000002</v>
      </c>
      <c r="DL86" s="28">
        <v>0</v>
      </c>
      <c r="DM86" s="28">
        <v>0</v>
      </c>
      <c r="DN86" s="28">
        <v>2273000</v>
      </c>
      <c r="DO86" s="28">
        <v>0</v>
      </c>
      <c r="DP86" s="28">
        <v>2273000</v>
      </c>
      <c r="DQ86" s="28">
        <v>0</v>
      </c>
      <c r="DR86" s="28">
        <v>0</v>
      </c>
      <c r="DS86" s="28">
        <v>2361000</v>
      </c>
      <c r="DT86" s="28">
        <v>0</v>
      </c>
      <c r="DU86" s="28">
        <v>2361000</v>
      </c>
      <c r="DV86" s="28">
        <v>0</v>
      </c>
      <c r="DW86" s="28">
        <v>0</v>
      </c>
      <c r="DX86" s="43" t="s">
        <v>73</v>
      </c>
      <c r="DY86" s="29" t="s">
        <v>71</v>
      </c>
      <c r="DZ86" s="2"/>
    </row>
    <row r="87" spans="1:130" ht="78.75" x14ac:dyDescent="0.25">
      <c r="A87" s="41"/>
      <c r="B87" s="44"/>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4" t="s">
        <v>308</v>
      </c>
      <c r="AH87" s="24" t="s">
        <v>69</v>
      </c>
      <c r="AI87" s="25" t="s">
        <v>131</v>
      </c>
      <c r="AJ87" s="48"/>
      <c r="AK87" s="50"/>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44"/>
      <c r="DY87" s="29" t="s">
        <v>76</v>
      </c>
      <c r="DZ87" s="2"/>
    </row>
    <row r="88" spans="1:130" ht="33.75" x14ac:dyDescent="0.25">
      <c r="A88" s="41"/>
      <c r="B88" s="44"/>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t="s">
        <v>239</v>
      </c>
      <c r="AH88" s="24" t="s">
        <v>69</v>
      </c>
      <c r="AI88" s="25" t="s">
        <v>230</v>
      </c>
      <c r="AJ88" s="48"/>
      <c r="AK88" s="50"/>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44"/>
      <c r="DY88" s="29" t="s">
        <v>79</v>
      </c>
      <c r="DZ88" s="2"/>
    </row>
    <row r="89" spans="1:130" ht="33.75" x14ac:dyDescent="0.25">
      <c r="A89" s="42"/>
      <c r="B89" s="44"/>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4" t="s">
        <v>309</v>
      </c>
      <c r="AH89" s="24" t="s">
        <v>69</v>
      </c>
      <c r="AI89" s="25" t="s">
        <v>131</v>
      </c>
      <c r="AJ89" s="48"/>
      <c r="AK89" s="50"/>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44"/>
      <c r="DY89" s="29" t="s">
        <v>82</v>
      </c>
      <c r="DZ89" s="2"/>
    </row>
    <row r="90" spans="1:130" ht="213.75" x14ac:dyDescent="0.25">
      <c r="A90" s="30" t="s">
        <v>310</v>
      </c>
      <c r="B90" s="21" t="s">
        <v>311</v>
      </c>
      <c r="C90" s="22" t="s">
        <v>65</v>
      </c>
      <c r="D90" s="22" t="s">
        <v>307</v>
      </c>
      <c r="E90" s="22" t="s">
        <v>67</v>
      </c>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t="s">
        <v>236</v>
      </c>
      <c r="AH90" s="24" t="s">
        <v>69</v>
      </c>
      <c r="AI90" s="25" t="s">
        <v>237</v>
      </c>
      <c r="AJ90" s="26" t="s">
        <v>71</v>
      </c>
      <c r="AK90" s="27" t="s">
        <v>213</v>
      </c>
      <c r="AL90" s="28">
        <v>693949.01</v>
      </c>
      <c r="AM90" s="28">
        <v>693949.01</v>
      </c>
      <c r="AN90" s="28">
        <v>0</v>
      </c>
      <c r="AO90" s="28">
        <v>0</v>
      </c>
      <c r="AP90" s="28">
        <v>693949.01</v>
      </c>
      <c r="AQ90" s="28">
        <v>693949.01</v>
      </c>
      <c r="AR90" s="28">
        <v>0</v>
      </c>
      <c r="AS90" s="28">
        <v>0</v>
      </c>
      <c r="AT90" s="28">
        <v>0</v>
      </c>
      <c r="AU90" s="28">
        <v>0</v>
      </c>
      <c r="AV90" s="28">
        <v>685000</v>
      </c>
      <c r="AW90" s="28">
        <v>0</v>
      </c>
      <c r="AX90" s="28">
        <v>685000</v>
      </c>
      <c r="AY90" s="28">
        <v>0</v>
      </c>
      <c r="AZ90" s="28">
        <v>0</v>
      </c>
      <c r="BA90" s="28">
        <v>712000</v>
      </c>
      <c r="BB90" s="28">
        <v>0</v>
      </c>
      <c r="BC90" s="28">
        <v>712000</v>
      </c>
      <c r="BD90" s="28">
        <v>0</v>
      </c>
      <c r="BE90" s="28">
        <v>0</v>
      </c>
      <c r="BF90" s="28">
        <v>740000</v>
      </c>
      <c r="BG90" s="28">
        <v>0</v>
      </c>
      <c r="BH90" s="28">
        <v>740000</v>
      </c>
      <c r="BI90" s="28">
        <v>0</v>
      </c>
      <c r="BJ90" s="28">
        <v>0</v>
      </c>
      <c r="BK90" s="28">
        <v>740000</v>
      </c>
      <c r="BL90" s="28">
        <v>0</v>
      </c>
      <c r="BM90" s="28">
        <v>740000</v>
      </c>
      <c r="BN90" s="28">
        <v>0</v>
      </c>
      <c r="BO90" s="28">
        <v>0</v>
      </c>
      <c r="BP90" s="28">
        <v>681849.01</v>
      </c>
      <c r="BQ90" s="28">
        <v>681849.01</v>
      </c>
      <c r="BR90" s="28">
        <v>0</v>
      </c>
      <c r="BS90" s="28">
        <v>0</v>
      </c>
      <c r="BT90" s="28">
        <v>681849.01</v>
      </c>
      <c r="BU90" s="28">
        <v>681849.01</v>
      </c>
      <c r="BV90" s="28">
        <v>0</v>
      </c>
      <c r="BW90" s="28">
        <v>0</v>
      </c>
      <c r="BX90" s="28">
        <v>0</v>
      </c>
      <c r="BY90" s="28">
        <v>0</v>
      </c>
      <c r="BZ90" s="28">
        <v>685000</v>
      </c>
      <c r="CA90" s="28">
        <v>0</v>
      </c>
      <c r="CB90" s="28">
        <v>685000</v>
      </c>
      <c r="CC90" s="28">
        <v>0</v>
      </c>
      <c r="CD90" s="28">
        <v>0</v>
      </c>
      <c r="CE90" s="28">
        <v>712000</v>
      </c>
      <c r="CF90" s="28">
        <v>0</v>
      </c>
      <c r="CG90" s="28">
        <v>712000</v>
      </c>
      <c r="CH90" s="28">
        <v>0</v>
      </c>
      <c r="CI90" s="28">
        <v>0</v>
      </c>
      <c r="CJ90" s="28">
        <v>740000</v>
      </c>
      <c r="CK90" s="28">
        <v>0</v>
      </c>
      <c r="CL90" s="28">
        <v>740000</v>
      </c>
      <c r="CM90" s="28">
        <v>0</v>
      </c>
      <c r="CN90" s="28">
        <v>0</v>
      </c>
      <c r="CO90" s="28">
        <v>740000</v>
      </c>
      <c r="CP90" s="28">
        <v>0</v>
      </c>
      <c r="CQ90" s="28">
        <v>740000</v>
      </c>
      <c r="CR90" s="28">
        <v>0</v>
      </c>
      <c r="CS90" s="28">
        <v>0</v>
      </c>
      <c r="CT90" s="28">
        <v>693949.01</v>
      </c>
      <c r="CU90" s="28">
        <v>0</v>
      </c>
      <c r="CV90" s="28">
        <v>693949.01</v>
      </c>
      <c r="CW90" s="28">
        <v>0</v>
      </c>
      <c r="CX90" s="28">
        <v>0</v>
      </c>
      <c r="CY90" s="28">
        <v>685000</v>
      </c>
      <c r="CZ90" s="28">
        <v>0</v>
      </c>
      <c r="DA90" s="28">
        <v>685000</v>
      </c>
      <c r="DB90" s="28">
        <v>0</v>
      </c>
      <c r="DC90" s="28">
        <v>0</v>
      </c>
      <c r="DD90" s="28">
        <v>712000</v>
      </c>
      <c r="DE90" s="28">
        <v>0</v>
      </c>
      <c r="DF90" s="28">
        <v>712000</v>
      </c>
      <c r="DG90" s="28">
        <v>0</v>
      </c>
      <c r="DH90" s="28">
        <v>0</v>
      </c>
      <c r="DI90" s="28">
        <v>681849.01</v>
      </c>
      <c r="DJ90" s="28">
        <v>0</v>
      </c>
      <c r="DK90" s="28">
        <v>681849.01</v>
      </c>
      <c r="DL90" s="28">
        <v>0</v>
      </c>
      <c r="DM90" s="28">
        <v>0</v>
      </c>
      <c r="DN90" s="28">
        <v>685000</v>
      </c>
      <c r="DO90" s="28">
        <v>0</v>
      </c>
      <c r="DP90" s="28">
        <v>685000</v>
      </c>
      <c r="DQ90" s="28">
        <v>0</v>
      </c>
      <c r="DR90" s="28">
        <v>0</v>
      </c>
      <c r="DS90" s="28">
        <v>712000</v>
      </c>
      <c r="DT90" s="28">
        <v>0</v>
      </c>
      <c r="DU90" s="28">
        <v>712000</v>
      </c>
      <c r="DV90" s="28">
        <v>0</v>
      </c>
      <c r="DW90" s="28">
        <v>0</v>
      </c>
      <c r="DX90" s="21" t="s">
        <v>73</v>
      </c>
      <c r="DY90" s="29" t="s">
        <v>71</v>
      </c>
      <c r="DZ90" s="2"/>
    </row>
    <row r="91" spans="1:130" ht="292.5" x14ac:dyDescent="0.25">
      <c r="A91" s="30" t="s">
        <v>312</v>
      </c>
      <c r="B91" s="21" t="s">
        <v>313</v>
      </c>
      <c r="C91" s="22" t="s">
        <v>65</v>
      </c>
      <c r="D91" s="22" t="s">
        <v>307</v>
      </c>
      <c r="E91" s="22" t="s">
        <v>67</v>
      </c>
      <c r="F91" s="22"/>
      <c r="G91" s="22" t="s">
        <v>314</v>
      </c>
      <c r="H91" s="22" t="s">
        <v>69</v>
      </c>
      <c r="I91" s="22" t="s">
        <v>315</v>
      </c>
      <c r="J91" s="22" t="s">
        <v>316</v>
      </c>
      <c r="K91" s="22"/>
      <c r="L91" s="22"/>
      <c r="M91" s="22"/>
      <c r="N91" s="22"/>
      <c r="O91" s="22"/>
      <c r="P91" s="22"/>
      <c r="Q91" s="22"/>
      <c r="R91" s="22"/>
      <c r="S91" s="22"/>
      <c r="T91" s="22"/>
      <c r="U91" s="22"/>
      <c r="V91" s="22"/>
      <c r="W91" s="22"/>
      <c r="X91" s="22"/>
      <c r="Y91" s="22"/>
      <c r="Z91" s="22"/>
      <c r="AA91" s="22"/>
      <c r="AB91" s="22"/>
      <c r="AC91" s="23"/>
      <c r="AD91" s="22"/>
      <c r="AE91" s="22"/>
      <c r="AF91" s="23"/>
      <c r="AG91" s="24"/>
      <c r="AH91" s="24"/>
      <c r="AI91" s="25"/>
      <c r="AJ91" s="26" t="s">
        <v>257</v>
      </c>
      <c r="AK91" s="27" t="s">
        <v>317</v>
      </c>
      <c r="AL91" s="28">
        <v>58400</v>
      </c>
      <c r="AM91" s="28">
        <v>49560.4</v>
      </c>
      <c r="AN91" s="28">
        <v>0</v>
      </c>
      <c r="AO91" s="28">
        <v>0</v>
      </c>
      <c r="AP91" s="28">
        <v>58400</v>
      </c>
      <c r="AQ91" s="28">
        <v>49560.4</v>
      </c>
      <c r="AR91" s="28">
        <v>0</v>
      </c>
      <c r="AS91" s="28">
        <v>0</v>
      </c>
      <c r="AT91" s="28">
        <v>0</v>
      </c>
      <c r="AU91" s="28">
        <v>0</v>
      </c>
      <c r="AV91" s="28">
        <v>231100</v>
      </c>
      <c r="AW91" s="28">
        <v>0</v>
      </c>
      <c r="AX91" s="28">
        <v>231100</v>
      </c>
      <c r="AY91" s="28">
        <v>0</v>
      </c>
      <c r="AZ91" s="28">
        <v>0</v>
      </c>
      <c r="BA91" s="28">
        <v>240300</v>
      </c>
      <c r="BB91" s="28">
        <v>0</v>
      </c>
      <c r="BC91" s="28">
        <v>240300</v>
      </c>
      <c r="BD91" s="28">
        <v>0</v>
      </c>
      <c r="BE91" s="28">
        <v>0</v>
      </c>
      <c r="BF91" s="28">
        <v>249900</v>
      </c>
      <c r="BG91" s="28">
        <v>0</v>
      </c>
      <c r="BH91" s="28">
        <v>249900</v>
      </c>
      <c r="BI91" s="28">
        <v>0</v>
      </c>
      <c r="BJ91" s="28">
        <v>0</v>
      </c>
      <c r="BK91" s="28">
        <v>249900</v>
      </c>
      <c r="BL91" s="28">
        <v>0</v>
      </c>
      <c r="BM91" s="28">
        <v>249900</v>
      </c>
      <c r="BN91" s="28">
        <v>0</v>
      </c>
      <c r="BO91" s="28">
        <v>0</v>
      </c>
      <c r="BP91" s="28">
        <v>58400</v>
      </c>
      <c r="BQ91" s="28">
        <v>49560.4</v>
      </c>
      <c r="BR91" s="28">
        <v>0</v>
      </c>
      <c r="BS91" s="28">
        <v>0</v>
      </c>
      <c r="BT91" s="28">
        <v>58400</v>
      </c>
      <c r="BU91" s="28">
        <v>49560.4</v>
      </c>
      <c r="BV91" s="28">
        <v>0</v>
      </c>
      <c r="BW91" s="28">
        <v>0</v>
      </c>
      <c r="BX91" s="28">
        <v>0</v>
      </c>
      <c r="BY91" s="28">
        <v>0</v>
      </c>
      <c r="BZ91" s="28">
        <v>231100</v>
      </c>
      <c r="CA91" s="28">
        <v>0</v>
      </c>
      <c r="CB91" s="28">
        <v>231100</v>
      </c>
      <c r="CC91" s="28">
        <v>0</v>
      </c>
      <c r="CD91" s="28">
        <v>0</v>
      </c>
      <c r="CE91" s="28">
        <v>240300</v>
      </c>
      <c r="CF91" s="28">
        <v>0</v>
      </c>
      <c r="CG91" s="28">
        <v>240300</v>
      </c>
      <c r="CH91" s="28">
        <v>0</v>
      </c>
      <c r="CI91" s="28">
        <v>0</v>
      </c>
      <c r="CJ91" s="28">
        <v>249900</v>
      </c>
      <c r="CK91" s="28">
        <v>0</v>
      </c>
      <c r="CL91" s="28">
        <v>249900</v>
      </c>
      <c r="CM91" s="28">
        <v>0</v>
      </c>
      <c r="CN91" s="28">
        <v>0</v>
      </c>
      <c r="CO91" s="28">
        <v>249900</v>
      </c>
      <c r="CP91" s="28">
        <v>0</v>
      </c>
      <c r="CQ91" s="28">
        <v>249900</v>
      </c>
      <c r="CR91" s="28">
        <v>0</v>
      </c>
      <c r="CS91" s="28">
        <v>0</v>
      </c>
      <c r="CT91" s="28">
        <v>49560.4</v>
      </c>
      <c r="CU91" s="28">
        <v>0</v>
      </c>
      <c r="CV91" s="28">
        <v>49560.4</v>
      </c>
      <c r="CW91" s="28">
        <v>0</v>
      </c>
      <c r="CX91" s="28">
        <v>0</v>
      </c>
      <c r="CY91" s="28">
        <v>231100</v>
      </c>
      <c r="CZ91" s="28">
        <v>0</v>
      </c>
      <c r="DA91" s="28">
        <v>231100</v>
      </c>
      <c r="DB91" s="28">
        <v>0</v>
      </c>
      <c r="DC91" s="28">
        <v>0</v>
      </c>
      <c r="DD91" s="28">
        <v>240300</v>
      </c>
      <c r="DE91" s="28">
        <v>0</v>
      </c>
      <c r="DF91" s="28">
        <v>240300</v>
      </c>
      <c r="DG91" s="28">
        <v>0</v>
      </c>
      <c r="DH91" s="28">
        <v>0</v>
      </c>
      <c r="DI91" s="28">
        <v>49560.4</v>
      </c>
      <c r="DJ91" s="28">
        <v>0</v>
      </c>
      <c r="DK91" s="28">
        <v>49560.4</v>
      </c>
      <c r="DL91" s="28">
        <v>0</v>
      </c>
      <c r="DM91" s="28">
        <v>0</v>
      </c>
      <c r="DN91" s="28">
        <v>231100</v>
      </c>
      <c r="DO91" s="28">
        <v>0</v>
      </c>
      <c r="DP91" s="28">
        <v>231100</v>
      </c>
      <c r="DQ91" s="28">
        <v>0</v>
      </c>
      <c r="DR91" s="28">
        <v>0</v>
      </c>
      <c r="DS91" s="28">
        <v>240300</v>
      </c>
      <c r="DT91" s="28">
        <v>0</v>
      </c>
      <c r="DU91" s="28">
        <v>240300</v>
      </c>
      <c r="DV91" s="28">
        <v>0</v>
      </c>
      <c r="DW91" s="28">
        <v>0</v>
      </c>
      <c r="DX91" s="21" t="s">
        <v>73</v>
      </c>
      <c r="DY91" s="29" t="s">
        <v>71</v>
      </c>
      <c r="DZ91" s="2"/>
    </row>
    <row r="92" spans="1:130" ht="303.75" x14ac:dyDescent="0.25">
      <c r="A92" s="30" t="s">
        <v>318</v>
      </c>
      <c r="B92" s="21" t="s">
        <v>319</v>
      </c>
      <c r="C92" s="22" t="s">
        <v>65</v>
      </c>
      <c r="D92" s="22" t="s">
        <v>307</v>
      </c>
      <c r="E92" s="22" t="s">
        <v>67</v>
      </c>
      <c r="F92" s="22"/>
      <c r="G92" s="22" t="s">
        <v>314</v>
      </c>
      <c r="H92" s="22" t="s">
        <v>69</v>
      </c>
      <c r="I92" s="22" t="s">
        <v>315</v>
      </c>
      <c r="J92" s="22" t="s">
        <v>316</v>
      </c>
      <c r="K92" s="22"/>
      <c r="L92" s="22"/>
      <c r="M92" s="22"/>
      <c r="N92" s="22"/>
      <c r="O92" s="22"/>
      <c r="P92" s="22"/>
      <c r="Q92" s="22"/>
      <c r="R92" s="22"/>
      <c r="S92" s="22"/>
      <c r="T92" s="22"/>
      <c r="U92" s="22"/>
      <c r="V92" s="22"/>
      <c r="W92" s="22"/>
      <c r="X92" s="22"/>
      <c r="Y92" s="22"/>
      <c r="Z92" s="22"/>
      <c r="AA92" s="22"/>
      <c r="AB92" s="22"/>
      <c r="AC92" s="23"/>
      <c r="AD92" s="22"/>
      <c r="AE92" s="22"/>
      <c r="AF92" s="23"/>
      <c r="AG92" s="24"/>
      <c r="AH92" s="24"/>
      <c r="AI92" s="25"/>
      <c r="AJ92" s="26" t="s">
        <v>257</v>
      </c>
      <c r="AK92" s="27" t="s">
        <v>317</v>
      </c>
      <c r="AL92" s="28">
        <v>23346000</v>
      </c>
      <c r="AM92" s="28">
        <v>22889509.219999999</v>
      </c>
      <c r="AN92" s="28">
        <v>0</v>
      </c>
      <c r="AO92" s="28">
        <v>0</v>
      </c>
      <c r="AP92" s="28">
        <v>23346000</v>
      </c>
      <c r="AQ92" s="28">
        <v>22889509.219999999</v>
      </c>
      <c r="AR92" s="28">
        <v>0</v>
      </c>
      <c r="AS92" s="28">
        <v>0</v>
      </c>
      <c r="AT92" s="28">
        <v>0</v>
      </c>
      <c r="AU92" s="28">
        <v>0</v>
      </c>
      <c r="AV92" s="28">
        <v>24536000</v>
      </c>
      <c r="AW92" s="28">
        <v>0</v>
      </c>
      <c r="AX92" s="28">
        <v>24536000</v>
      </c>
      <c r="AY92" s="28">
        <v>0</v>
      </c>
      <c r="AZ92" s="28">
        <v>0</v>
      </c>
      <c r="BA92" s="28">
        <v>25518000</v>
      </c>
      <c r="BB92" s="28">
        <v>0</v>
      </c>
      <c r="BC92" s="28">
        <v>25518000</v>
      </c>
      <c r="BD92" s="28">
        <v>0</v>
      </c>
      <c r="BE92" s="28">
        <v>0</v>
      </c>
      <c r="BF92" s="28">
        <v>26538000</v>
      </c>
      <c r="BG92" s="28">
        <v>0</v>
      </c>
      <c r="BH92" s="28">
        <v>26538000</v>
      </c>
      <c r="BI92" s="28">
        <v>0</v>
      </c>
      <c r="BJ92" s="28">
        <v>0</v>
      </c>
      <c r="BK92" s="28">
        <v>26538000</v>
      </c>
      <c r="BL92" s="28">
        <v>0</v>
      </c>
      <c r="BM92" s="28">
        <v>26538000</v>
      </c>
      <c r="BN92" s="28">
        <v>0</v>
      </c>
      <c r="BO92" s="28">
        <v>0</v>
      </c>
      <c r="BP92" s="28">
        <v>23346000</v>
      </c>
      <c r="BQ92" s="28">
        <v>22889509.219999999</v>
      </c>
      <c r="BR92" s="28">
        <v>0</v>
      </c>
      <c r="BS92" s="28">
        <v>0</v>
      </c>
      <c r="BT92" s="28">
        <v>23346000</v>
      </c>
      <c r="BU92" s="28">
        <v>22889509.219999999</v>
      </c>
      <c r="BV92" s="28">
        <v>0</v>
      </c>
      <c r="BW92" s="28">
        <v>0</v>
      </c>
      <c r="BX92" s="28">
        <v>0</v>
      </c>
      <c r="BY92" s="28">
        <v>0</v>
      </c>
      <c r="BZ92" s="28">
        <v>24536000</v>
      </c>
      <c r="CA92" s="28">
        <v>0</v>
      </c>
      <c r="CB92" s="28">
        <v>24536000</v>
      </c>
      <c r="CC92" s="28">
        <v>0</v>
      </c>
      <c r="CD92" s="28">
        <v>0</v>
      </c>
      <c r="CE92" s="28">
        <v>25518000</v>
      </c>
      <c r="CF92" s="28">
        <v>0</v>
      </c>
      <c r="CG92" s="28">
        <v>25518000</v>
      </c>
      <c r="CH92" s="28">
        <v>0</v>
      </c>
      <c r="CI92" s="28">
        <v>0</v>
      </c>
      <c r="CJ92" s="28">
        <v>26538000</v>
      </c>
      <c r="CK92" s="28">
        <v>0</v>
      </c>
      <c r="CL92" s="28">
        <v>26538000</v>
      </c>
      <c r="CM92" s="28">
        <v>0</v>
      </c>
      <c r="CN92" s="28">
        <v>0</v>
      </c>
      <c r="CO92" s="28">
        <v>26538000</v>
      </c>
      <c r="CP92" s="28">
        <v>0</v>
      </c>
      <c r="CQ92" s="28">
        <v>26538000</v>
      </c>
      <c r="CR92" s="28">
        <v>0</v>
      </c>
      <c r="CS92" s="28">
        <v>0</v>
      </c>
      <c r="CT92" s="28">
        <v>22889509.219999999</v>
      </c>
      <c r="CU92" s="28">
        <v>0</v>
      </c>
      <c r="CV92" s="28">
        <v>22889509.219999999</v>
      </c>
      <c r="CW92" s="28">
        <v>0</v>
      </c>
      <c r="CX92" s="28">
        <v>0</v>
      </c>
      <c r="CY92" s="28">
        <v>24536000</v>
      </c>
      <c r="CZ92" s="28">
        <v>0</v>
      </c>
      <c r="DA92" s="28">
        <v>24536000</v>
      </c>
      <c r="DB92" s="28">
        <v>0</v>
      </c>
      <c r="DC92" s="28">
        <v>0</v>
      </c>
      <c r="DD92" s="28">
        <v>25518000</v>
      </c>
      <c r="DE92" s="28">
        <v>0</v>
      </c>
      <c r="DF92" s="28">
        <v>25518000</v>
      </c>
      <c r="DG92" s="28">
        <v>0</v>
      </c>
      <c r="DH92" s="28">
        <v>0</v>
      </c>
      <c r="DI92" s="28">
        <v>22889509.219999999</v>
      </c>
      <c r="DJ92" s="28">
        <v>0</v>
      </c>
      <c r="DK92" s="28">
        <v>22889509.219999999</v>
      </c>
      <c r="DL92" s="28">
        <v>0</v>
      </c>
      <c r="DM92" s="28">
        <v>0</v>
      </c>
      <c r="DN92" s="28">
        <v>24536000</v>
      </c>
      <c r="DO92" s="28">
        <v>0</v>
      </c>
      <c r="DP92" s="28">
        <v>24536000</v>
      </c>
      <c r="DQ92" s="28">
        <v>0</v>
      </c>
      <c r="DR92" s="28">
        <v>0</v>
      </c>
      <c r="DS92" s="28">
        <v>25518000</v>
      </c>
      <c r="DT92" s="28">
        <v>0</v>
      </c>
      <c r="DU92" s="28">
        <v>25518000</v>
      </c>
      <c r="DV92" s="28">
        <v>0</v>
      </c>
      <c r="DW92" s="28">
        <v>0</v>
      </c>
      <c r="DX92" s="21" t="s">
        <v>73</v>
      </c>
      <c r="DY92" s="29" t="s">
        <v>71</v>
      </c>
      <c r="DZ92" s="2"/>
    </row>
    <row r="93" spans="1:130" ht="78.75" x14ac:dyDescent="0.25">
      <c r="A93" s="30" t="s">
        <v>320</v>
      </c>
      <c r="B93" s="21" t="s">
        <v>321</v>
      </c>
      <c r="C93" s="22" t="s">
        <v>65</v>
      </c>
      <c r="D93" s="22" t="s">
        <v>307</v>
      </c>
      <c r="E93" s="22" t="s">
        <v>67</v>
      </c>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c r="AH93" s="24"/>
      <c r="AI93" s="25"/>
      <c r="AJ93" s="26" t="s">
        <v>322</v>
      </c>
      <c r="AK93" s="27" t="s">
        <v>180</v>
      </c>
      <c r="AL93" s="28">
        <v>855800</v>
      </c>
      <c r="AM93" s="28">
        <v>853854</v>
      </c>
      <c r="AN93" s="28">
        <v>0</v>
      </c>
      <c r="AO93" s="28">
        <v>0</v>
      </c>
      <c r="AP93" s="28">
        <v>855800</v>
      </c>
      <c r="AQ93" s="28">
        <v>853854</v>
      </c>
      <c r="AR93" s="28">
        <v>0</v>
      </c>
      <c r="AS93" s="28">
        <v>0</v>
      </c>
      <c r="AT93" s="28">
        <v>0</v>
      </c>
      <c r="AU93" s="28">
        <v>0</v>
      </c>
      <c r="AV93" s="28">
        <v>536800</v>
      </c>
      <c r="AW93" s="28">
        <v>0</v>
      </c>
      <c r="AX93" s="28">
        <v>536800</v>
      </c>
      <c r="AY93" s="28">
        <v>0</v>
      </c>
      <c r="AZ93" s="28">
        <v>0</v>
      </c>
      <c r="BA93" s="28">
        <v>217700</v>
      </c>
      <c r="BB93" s="28">
        <v>0</v>
      </c>
      <c r="BC93" s="28">
        <v>217700</v>
      </c>
      <c r="BD93" s="28">
        <v>0</v>
      </c>
      <c r="BE93" s="28">
        <v>0</v>
      </c>
      <c r="BF93" s="28">
        <v>162100</v>
      </c>
      <c r="BG93" s="28">
        <v>0</v>
      </c>
      <c r="BH93" s="28">
        <v>162100</v>
      </c>
      <c r="BI93" s="28">
        <v>0</v>
      </c>
      <c r="BJ93" s="28">
        <v>0</v>
      </c>
      <c r="BK93" s="28">
        <v>162100</v>
      </c>
      <c r="BL93" s="28">
        <v>0</v>
      </c>
      <c r="BM93" s="28">
        <v>162100</v>
      </c>
      <c r="BN93" s="28">
        <v>0</v>
      </c>
      <c r="BO93" s="28">
        <v>0</v>
      </c>
      <c r="BP93" s="28">
        <v>855800</v>
      </c>
      <c r="BQ93" s="28">
        <v>853854</v>
      </c>
      <c r="BR93" s="28">
        <v>0</v>
      </c>
      <c r="BS93" s="28">
        <v>0</v>
      </c>
      <c r="BT93" s="28">
        <v>855800</v>
      </c>
      <c r="BU93" s="28">
        <v>853854</v>
      </c>
      <c r="BV93" s="28">
        <v>0</v>
      </c>
      <c r="BW93" s="28">
        <v>0</v>
      </c>
      <c r="BX93" s="28">
        <v>0</v>
      </c>
      <c r="BY93" s="28">
        <v>0</v>
      </c>
      <c r="BZ93" s="28">
        <v>536800</v>
      </c>
      <c r="CA93" s="28">
        <v>0</v>
      </c>
      <c r="CB93" s="28">
        <v>536800</v>
      </c>
      <c r="CC93" s="28">
        <v>0</v>
      </c>
      <c r="CD93" s="28">
        <v>0</v>
      </c>
      <c r="CE93" s="28">
        <v>217700</v>
      </c>
      <c r="CF93" s="28">
        <v>0</v>
      </c>
      <c r="CG93" s="28">
        <v>217700</v>
      </c>
      <c r="CH93" s="28">
        <v>0</v>
      </c>
      <c r="CI93" s="28">
        <v>0</v>
      </c>
      <c r="CJ93" s="28">
        <v>162100</v>
      </c>
      <c r="CK93" s="28">
        <v>0</v>
      </c>
      <c r="CL93" s="28">
        <v>162100</v>
      </c>
      <c r="CM93" s="28">
        <v>0</v>
      </c>
      <c r="CN93" s="28">
        <v>0</v>
      </c>
      <c r="CO93" s="28">
        <v>162100</v>
      </c>
      <c r="CP93" s="28">
        <v>0</v>
      </c>
      <c r="CQ93" s="28">
        <v>162100</v>
      </c>
      <c r="CR93" s="28">
        <v>0</v>
      </c>
      <c r="CS93" s="28">
        <v>0</v>
      </c>
      <c r="CT93" s="28">
        <v>853854</v>
      </c>
      <c r="CU93" s="28">
        <v>0</v>
      </c>
      <c r="CV93" s="28">
        <v>853854</v>
      </c>
      <c r="CW93" s="28">
        <v>0</v>
      </c>
      <c r="CX93" s="28">
        <v>0</v>
      </c>
      <c r="CY93" s="28">
        <v>536800</v>
      </c>
      <c r="CZ93" s="28">
        <v>0</v>
      </c>
      <c r="DA93" s="28">
        <v>536800</v>
      </c>
      <c r="DB93" s="28">
        <v>0</v>
      </c>
      <c r="DC93" s="28">
        <v>0</v>
      </c>
      <c r="DD93" s="28">
        <v>217700</v>
      </c>
      <c r="DE93" s="28">
        <v>0</v>
      </c>
      <c r="DF93" s="28">
        <v>217700</v>
      </c>
      <c r="DG93" s="28">
        <v>0</v>
      </c>
      <c r="DH93" s="28">
        <v>0</v>
      </c>
      <c r="DI93" s="28">
        <v>853854</v>
      </c>
      <c r="DJ93" s="28">
        <v>0</v>
      </c>
      <c r="DK93" s="28">
        <v>853854</v>
      </c>
      <c r="DL93" s="28">
        <v>0</v>
      </c>
      <c r="DM93" s="28">
        <v>0</v>
      </c>
      <c r="DN93" s="28">
        <v>536800</v>
      </c>
      <c r="DO93" s="28">
        <v>0</v>
      </c>
      <c r="DP93" s="28">
        <v>536800</v>
      </c>
      <c r="DQ93" s="28">
        <v>0</v>
      </c>
      <c r="DR93" s="28">
        <v>0</v>
      </c>
      <c r="DS93" s="28">
        <v>217700</v>
      </c>
      <c r="DT93" s="28">
        <v>0</v>
      </c>
      <c r="DU93" s="28">
        <v>217700</v>
      </c>
      <c r="DV93" s="28">
        <v>0</v>
      </c>
      <c r="DW93" s="28">
        <v>0</v>
      </c>
      <c r="DX93" s="21" t="s">
        <v>73</v>
      </c>
      <c r="DY93" s="29" t="s">
        <v>71</v>
      </c>
      <c r="DZ93" s="2"/>
    </row>
    <row r="94" spans="1:130" ht="52.5" x14ac:dyDescent="0.25">
      <c r="A94" s="16" t="s">
        <v>323</v>
      </c>
      <c r="B94" s="17" t="s">
        <v>324</v>
      </c>
      <c r="C94" s="18" t="s">
        <v>58</v>
      </c>
      <c r="D94" s="18" t="s">
        <v>58</v>
      </c>
      <c r="E94" s="18" t="s">
        <v>58</v>
      </c>
      <c r="F94" s="18" t="s">
        <v>58</v>
      </c>
      <c r="G94" s="18" t="s">
        <v>58</v>
      </c>
      <c r="H94" s="18" t="s">
        <v>58</v>
      </c>
      <c r="I94" s="18" t="s">
        <v>58</v>
      </c>
      <c r="J94" s="18" t="s">
        <v>58</v>
      </c>
      <c r="K94" s="18" t="s">
        <v>58</v>
      </c>
      <c r="L94" s="18" t="s">
        <v>58</v>
      </c>
      <c r="M94" s="18" t="s">
        <v>58</v>
      </c>
      <c r="N94" s="18" t="s">
        <v>58</v>
      </c>
      <c r="O94" s="18" t="s">
        <v>58</v>
      </c>
      <c r="P94" s="18" t="s">
        <v>58</v>
      </c>
      <c r="Q94" s="18" t="s">
        <v>58</v>
      </c>
      <c r="R94" s="18" t="s">
        <v>58</v>
      </c>
      <c r="S94" s="18" t="s">
        <v>58</v>
      </c>
      <c r="T94" s="18" t="s">
        <v>58</v>
      </c>
      <c r="U94" s="18" t="s">
        <v>58</v>
      </c>
      <c r="V94" s="18" t="s">
        <v>58</v>
      </c>
      <c r="W94" s="18" t="s">
        <v>58</v>
      </c>
      <c r="X94" s="18" t="s">
        <v>58</v>
      </c>
      <c r="Y94" s="18" t="s">
        <v>58</v>
      </c>
      <c r="Z94" s="18" t="s">
        <v>58</v>
      </c>
      <c r="AA94" s="18" t="s">
        <v>58</v>
      </c>
      <c r="AB94" s="18" t="s">
        <v>58</v>
      </c>
      <c r="AC94" s="18" t="s">
        <v>58</v>
      </c>
      <c r="AD94" s="18" t="s">
        <v>58</v>
      </c>
      <c r="AE94" s="18" t="s">
        <v>58</v>
      </c>
      <c r="AF94" s="18" t="s">
        <v>58</v>
      </c>
      <c r="AG94" s="19" t="s">
        <v>58</v>
      </c>
      <c r="AH94" s="19" t="s">
        <v>58</v>
      </c>
      <c r="AI94" s="19" t="s">
        <v>58</v>
      </c>
      <c r="AJ94" s="17" t="s">
        <v>58</v>
      </c>
      <c r="AK94" s="18" t="s">
        <v>58</v>
      </c>
      <c r="AL94" s="20">
        <v>273530400</v>
      </c>
      <c r="AM94" s="20">
        <v>273509775.48000002</v>
      </c>
      <c r="AN94" s="20">
        <v>0</v>
      </c>
      <c r="AO94" s="20">
        <v>0</v>
      </c>
      <c r="AP94" s="20">
        <v>273530400</v>
      </c>
      <c r="AQ94" s="20">
        <v>273509775.48000002</v>
      </c>
      <c r="AR94" s="20">
        <v>0</v>
      </c>
      <c r="AS94" s="20">
        <v>0</v>
      </c>
      <c r="AT94" s="20">
        <v>0</v>
      </c>
      <c r="AU94" s="20">
        <v>0</v>
      </c>
      <c r="AV94" s="20">
        <v>280033900</v>
      </c>
      <c r="AW94" s="20">
        <v>0</v>
      </c>
      <c r="AX94" s="20">
        <v>280033900</v>
      </c>
      <c r="AY94" s="20">
        <v>0</v>
      </c>
      <c r="AZ94" s="20">
        <v>0</v>
      </c>
      <c r="BA94" s="20">
        <v>299633100</v>
      </c>
      <c r="BB94" s="20">
        <v>0</v>
      </c>
      <c r="BC94" s="20">
        <v>299633100</v>
      </c>
      <c r="BD94" s="20">
        <v>0</v>
      </c>
      <c r="BE94" s="20">
        <v>0</v>
      </c>
      <c r="BF94" s="20">
        <v>319688900</v>
      </c>
      <c r="BG94" s="20">
        <v>0</v>
      </c>
      <c r="BH94" s="20">
        <v>319688900</v>
      </c>
      <c r="BI94" s="20">
        <v>0</v>
      </c>
      <c r="BJ94" s="20">
        <v>0</v>
      </c>
      <c r="BK94" s="20">
        <v>319688900</v>
      </c>
      <c r="BL94" s="20">
        <v>0</v>
      </c>
      <c r="BM94" s="20">
        <v>319688900</v>
      </c>
      <c r="BN94" s="20">
        <v>0</v>
      </c>
      <c r="BO94" s="20">
        <v>0</v>
      </c>
      <c r="BP94" s="20">
        <v>264955298.75</v>
      </c>
      <c r="BQ94" s="20">
        <v>264934674.22999999</v>
      </c>
      <c r="BR94" s="20">
        <v>0</v>
      </c>
      <c r="BS94" s="20">
        <v>0</v>
      </c>
      <c r="BT94" s="20">
        <v>264955298.75</v>
      </c>
      <c r="BU94" s="20">
        <v>264934674.22999999</v>
      </c>
      <c r="BV94" s="20">
        <v>0</v>
      </c>
      <c r="BW94" s="20">
        <v>0</v>
      </c>
      <c r="BX94" s="20">
        <v>0</v>
      </c>
      <c r="BY94" s="20">
        <v>0</v>
      </c>
      <c r="BZ94" s="20">
        <v>274549000</v>
      </c>
      <c r="CA94" s="20">
        <v>0</v>
      </c>
      <c r="CB94" s="20">
        <v>274549000</v>
      </c>
      <c r="CC94" s="20">
        <v>0</v>
      </c>
      <c r="CD94" s="20">
        <v>0</v>
      </c>
      <c r="CE94" s="20">
        <v>289729400</v>
      </c>
      <c r="CF94" s="20">
        <v>0</v>
      </c>
      <c r="CG94" s="20">
        <v>289729400</v>
      </c>
      <c r="CH94" s="20">
        <v>0</v>
      </c>
      <c r="CI94" s="20">
        <v>0</v>
      </c>
      <c r="CJ94" s="20">
        <v>309217200</v>
      </c>
      <c r="CK94" s="20">
        <v>0</v>
      </c>
      <c r="CL94" s="20">
        <v>309217200</v>
      </c>
      <c r="CM94" s="20">
        <v>0</v>
      </c>
      <c r="CN94" s="20">
        <v>0</v>
      </c>
      <c r="CO94" s="20">
        <v>309217200</v>
      </c>
      <c r="CP94" s="20">
        <v>0</v>
      </c>
      <c r="CQ94" s="20">
        <v>309217200</v>
      </c>
      <c r="CR94" s="20">
        <v>0</v>
      </c>
      <c r="CS94" s="20">
        <v>0</v>
      </c>
      <c r="CT94" s="20">
        <v>273509775.48000002</v>
      </c>
      <c r="CU94" s="20">
        <v>0</v>
      </c>
      <c r="CV94" s="20">
        <v>273509775.48000002</v>
      </c>
      <c r="CW94" s="20">
        <v>0</v>
      </c>
      <c r="CX94" s="20">
        <v>0</v>
      </c>
      <c r="CY94" s="20">
        <v>280033900</v>
      </c>
      <c r="CZ94" s="20">
        <v>0</v>
      </c>
      <c r="DA94" s="20">
        <v>280033900</v>
      </c>
      <c r="DB94" s="20">
        <v>0</v>
      </c>
      <c r="DC94" s="20">
        <v>0</v>
      </c>
      <c r="DD94" s="20">
        <v>299633100</v>
      </c>
      <c r="DE94" s="20">
        <v>0</v>
      </c>
      <c r="DF94" s="20">
        <v>299633100</v>
      </c>
      <c r="DG94" s="20">
        <v>0</v>
      </c>
      <c r="DH94" s="20">
        <v>0</v>
      </c>
      <c r="DI94" s="20">
        <v>264934674.22999999</v>
      </c>
      <c r="DJ94" s="20">
        <v>0</v>
      </c>
      <c r="DK94" s="20">
        <v>264934674.22999999</v>
      </c>
      <c r="DL94" s="20">
        <v>0</v>
      </c>
      <c r="DM94" s="20">
        <v>0</v>
      </c>
      <c r="DN94" s="20">
        <v>274549000</v>
      </c>
      <c r="DO94" s="20">
        <v>0</v>
      </c>
      <c r="DP94" s="20">
        <v>274549000</v>
      </c>
      <c r="DQ94" s="20">
        <v>0</v>
      </c>
      <c r="DR94" s="20">
        <v>0</v>
      </c>
      <c r="DS94" s="20">
        <v>289729400</v>
      </c>
      <c r="DT94" s="20">
        <v>0</v>
      </c>
      <c r="DU94" s="20">
        <v>289729400</v>
      </c>
      <c r="DV94" s="20">
        <v>0</v>
      </c>
      <c r="DW94" s="20">
        <v>0</v>
      </c>
      <c r="DX94" s="18"/>
      <c r="DY94" s="2"/>
      <c r="DZ94" s="2"/>
    </row>
    <row r="95" spans="1:130" ht="221.45" customHeight="1" x14ac:dyDescent="0.25">
      <c r="A95" s="40" t="s">
        <v>325</v>
      </c>
      <c r="B95" s="43" t="s">
        <v>326</v>
      </c>
      <c r="C95" s="22" t="s">
        <v>65</v>
      </c>
      <c r="D95" s="22" t="s">
        <v>307</v>
      </c>
      <c r="E95" s="22" t="s">
        <v>67</v>
      </c>
      <c r="F95" s="22"/>
      <c r="G95" s="22" t="s">
        <v>128</v>
      </c>
      <c r="H95" s="22" t="s">
        <v>69</v>
      </c>
      <c r="I95" s="22" t="s">
        <v>129</v>
      </c>
      <c r="J95" s="22" t="s">
        <v>118</v>
      </c>
      <c r="K95" s="22"/>
      <c r="L95" s="22"/>
      <c r="M95" s="22"/>
      <c r="N95" s="22"/>
      <c r="O95" s="22"/>
      <c r="P95" s="22"/>
      <c r="Q95" s="22"/>
      <c r="R95" s="22"/>
      <c r="S95" s="22"/>
      <c r="T95" s="22"/>
      <c r="U95" s="22"/>
      <c r="V95" s="22"/>
      <c r="W95" s="22"/>
      <c r="X95" s="22"/>
      <c r="Y95" s="22"/>
      <c r="Z95" s="22"/>
      <c r="AA95" s="22" t="s">
        <v>191</v>
      </c>
      <c r="AB95" s="22" t="s">
        <v>69</v>
      </c>
      <c r="AC95" s="23" t="s">
        <v>192</v>
      </c>
      <c r="AD95" s="22"/>
      <c r="AE95" s="22"/>
      <c r="AF95" s="23"/>
      <c r="AG95" s="24"/>
      <c r="AH95" s="24"/>
      <c r="AI95" s="25"/>
      <c r="AJ95" s="47" t="s">
        <v>132</v>
      </c>
      <c r="AK95" s="49" t="s">
        <v>266</v>
      </c>
      <c r="AL95" s="28">
        <v>229970900</v>
      </c>
      <c r="AM95" s="28">
        <v>229951959.22</v>
      </c>
      <c r="AN95" s="28">
        <v>0</v>
      </c>
      <c r="AO95" s="28">
        <v>0</v>
      </c>
      <c r="AP95" s="28">
        <v>229970900</v>
      </c>
      <c r="AQ95" s="28">
        <v>229951959.22</v>
      </c>
      <c r="AR95" s="28">
        <v>0</v>
      </c>
      <c r="AS95" s="28">
        <v>0</v>
      </c>
      <c r="AT95" s="28">
        <v>0</v>
      </c>
      <c r="AU95" s="28">
        <v>0</v>
      </c>
      <c r="AV95" s="28">
        <v>237006800</v>
      </c>
      <c r="AW95" s="28">
        <v>0</v>
      </c>
      <c r="AX95" s="28">
        <v>237006800</v>
      </c>
      <c r="AY95" s="28">
        <v>0</v>
      </c>
      <c r="AZ95" s="28">
        <v>0</v>
      </c>
      <c r="BA95" s="28">
        <v>254126400</v>
      </c>
      <c r="BB95" s="28">
        <v>0</v>
      </c>
      <c r="BC95" s="28">
        <v>254126400</v>
      </c>
      <c r="BD95" s="28">
        <v>0</v>
      </c>
      <c r="BE95" s="28">
        <v>0</v>
      </c>
      <c r="BF95" s="28">
        <v>271576300</v>
      </c>
      <c r="BG95" s="28">
        <v>0</v>
      </c>
      <c r="BH95" s="28">
        <v>271576300</v>
      </c>
      <c r="BI95" s="28">
        <v>0</v>
      </c>
      <c r="BJ95" s="28">
        <v>0</v>
      </c>
      <c r="BK95" s="28">
        <v>271576300</v>
      </c>
      <c r="BL95" s="28">
        <v>0</v>
      </c>
      <c r="BM95" s="28">
        <v>271576300</v>
      </c>
      <c r="BN95" s="28">
        <v>0</v>
      </c>
      <c r="BO95" s="28">
        <v>0</v>
      </c>
      <c r="BP95" s="28">
        <v>225094177.75</v>
      </c>
      <c r="BQ95" s="28">
        <v>225075236.97</v>
      </c>
      <c r="BR95" s="28">
        <v>0</v>
      </c>
      <c r="BS95" s="28">
        <v>0</v>
      </c>
      <c r="BT95" s="28">
        <v>225094177.75</v>
      </c>
      <c r="BU95" s="28">
        <v>225075236.97</v>
      </c>
      <c r="BV95" s="28">
        <v>0</v>
      </c>
      <c r="BW95" s="28">
        <v>0</v>
      </c>
      <c r="BX95" s="28">
        <v>0</v>
      </c>
      <c r="BY95" s="28">
        <v>0</v>
      </c>
      <c r="BZ95" s="28">
        <v>232186000</v>
      </c>
      <c r="CA95" s="28">
        <v>0</v>
      </c>
      <c r="CB95" s="28">
        <v>232186000</v>
      </c>
      <c r="CC95" s="28">
        <v>0</v>
      </c>
      <c r="CD95" s="28">
        <v>0</v>
      </c>
      <c r="CE95" s="28">
        <v>245115000</v>
      </c>
      <c r="CF95" s="28">
        <v>0</v>
      </c>
      <c r="CG95" s="28">
        <v>245115000</v>
      </c>
      <c r="CH95" s="28">
        <v>0</v>
      </c>
      <c r="CI95" s="28">
        <v>0</v>
      </c>
      <c r="CJ95" s="28">
        <v>262048000</v>
      </c>
      <c r="CK95" s="28">
        <v>0</v>
      </c>
      <c r="CL95" s="28">
        <v>262048000</v>
      </c>
      <c r="CM95" s="28">
        <v>0</v>
      </c>
      <c r="CN95" s="28">
        <v>0</v>
      </c>
      <c r="CO95" s="28">
        <v>262048000</v>
      </c>
      <c r="CP95" s="28">
        <v>0</v>
      </c>
      <c r="CQ95" s="28">
        <v>262048000</v>
      </c>
      <c r="CR95" s="28">
        <v>0</v>
      </c>
      <c r="CS95" s="28">
        <v>0</v>
      </c>
      <c r="CT95" s="28">
        <v>229951959.22</v>
      </c>
      <c r="CU95" s="28">
        <v>0</v>
      </c>
      <c r="CV95" s="28">
        <v>229951959.22</v>
      </c>
      <c r="CW95" s="28">
        <v>0</v>
      </c>
      <c r="CX95" s="28">
        <v>0</v>
      </c>
      <c r="CY95" s="28">
        <v>237006800</v>
      </c>
      <c r="CZ95" s="28">
        <v>0</v>
      </c>
      <c r="DA95" s="28">
        <v>237006800</v>
      </c>
      <c r="DB95" s="28">
        <v>0</v>
      </c>
      <c r="DC95" s="28">
        <v>0</v>
      </c>
      <c r="DD95" s="28">
        <v>254126400</v>
      </c>
      <c r="DE95" s="28">
        <v>0</v>
      </c>
      <c r="DF95" s="28">
        <v>254126400</v>
      </c>
      <c r="DG95" s="28">
        <v>0</v>
      </c>
      <c r="DH95" s="28">
        <v>0</v>
      </c>
      <c r="DI95" s="28">
        <v>225075236.97</v>
      </c>
      <c r="DJ95" s="28">
        <v>0</v>
      </c>
      <c r="DK95" s="28">
        <v>225075236.97</v>
      </c>
      <c r="DL95" s="28">
        <v>0</v>
      </c>
      <c r="DM95" s="28">
        <v>0</v>
      </c>
      <c r="DN95" s="28">
        <v>232186000</v>
      </c>
      <c r="DO95" s="28">
        <v>0</v>
      </c>
      <c r="DP95" s="28">
        <v>232186000</v>
      </c>
      <c r="DQ95" s="28">
        <v>0</v>
      </c>
      <c r="DR95" s="28">
        <v>0</v>
      </c>
      <c r="DS95" s="28">
        <v>245115000</v>
      </c>
      <c r="DT95" s="28">
        <v>0</v>
      </c>
      <c r="DU95" s="28">
        <v>245115000</v>
      </c>
      <c r="DV95" s="28">
        <v>0</v>
      </c>
      <c r="DW95" s="28">
        <v>0</v>
      </c>
      <c r="DX95" s="43" t="s">
        <v>73</v>
      </c>
      <c r="DY95" s="29" t="s">
        <v>71</v>
      </c>
      <c r="DZ95" s="2"/>
    </row>
    <row r="96" spans="1:130" ht="45" x14ac:dyDescent="0.25">
      <c r="A96" s="42"/>
      <c r="B96" s="44"/>
      <c r="C96" s="22"/>
      <c r="D96" s="22"/>
      <c r="E96" s="22"/>
      <c r="F96" s="22"/>
      <c r="G96" s="22" t="s">
        <v>327</v>
      </c>
      <c r="H96" s="22" t="s">
        <v>69</v>
      </c>
      <c r="I96" s="22" t="s">
        <v>129</v>
      </c>
      <c r="J96" s="22" t="s">
        <v>328</v>
      </c>
      <c r="K96" s="22"/>
      <c r="L96" s="22"/>
      <c r="M96" s="22"/>
      <c r="N96" s="22"/>
      <c r="O96" s="22"/>
      <c r="P96" s="22"/>
      <c r="Q96" s="22"/>
      <c r="R96" s="22"/>
      <c r="S96" s="22"/>
      <c r="T96" s="22"/>
      <c r="U96" s="22"/>
      <c r="V96" s="22"/>
      <c r="W96" s="22"/>
      <c r="X96" s="22"/>
      <c r="Y96" s="22"/>
      <c r="Z96" s="22"/>
      <c r="AA96" s="22"/>
      <c r="AB96" s="22"/>
      <c r="AC96" s="23"/>
      <c r="AD96" s="22"/>
      <c r="AE96" s="22"/>
      <c r="AF96" s="23"/>
      <c r="AG96" s="24"/>
      <c r="AH96" s="24"/>
      <c r="AI96" s="25"/>
      <c r="AJ96" s="48"/>
      <c r="AK96" s="50"/>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44"/>
      <c r="DY96" s="29" t="s">
        <v>76</v>
      </c>
      <c r="DZ96" s="2"/>
    </row>
    <row r="97" spans="1:130" ht="221.45" customHeight="1" x14ac:dyDescent="0.25">
      <c r="A97" s="40" t="s">
        <v>329</v>
      </c>
      <c r="B97" s="43" t="s">
        <v>330</v>
      </c>
      <c r="C97" s="22" t="s">
        <v>65</v>
      </c>
      <c r="D97" s="22" t="s">
        <v>307</v>
      </c>
      <c r="E97" s="22" t="s">
        <v>67</v>
      </c>
      <c r="F97" s="22"/>
      <c r="G97" s="22" t="s">
        <v>128</v>
      </c>
      <c r="H97" s="22" t="s">
        <v>69</v>
      </c>
      <c r="I97" s="22" t="s">
        <v>129</v>
      </c>
      <c r="J97" s="22" t="s">
        <v>118</v>
      </c>
      <c r="K97" s="22"/>
      <c r="L97" s="22"/>
      <c r="M97" s="22"/>
      <c r="N97" s="22"/>
      <c r="O97" s="22"/>
      <c r="P97" s="22"/>
      <c r="Q97" s="22"/>
      <c r="R97" s="22"/>
      <c r="S97" s="22"/>
      <c r="T97" s="22"/>
      <c r="U97" s="22"/>
      <c r="V97" s="22"/>
      <c r="W97" s="22"/>
      <c r="X97" s="22"/>
      <c r="Y97" s="22"/>
      <c r="Z97" s="22"/>
      <c r="AA97" s="22" t="s">
        <v>331</v>
      </c>
      <c r="AB97" s="22" t="s">
        <v>69</v>
      </c>
      <c r="AC97" s="23" t="s">
        <v>81</v>
      </c>
      <c r="AD97" s="22"/>
      <c r="AE97" s="22"/>
      <c r="AF97" s="23"/>
      <c r="AG97" s="24"/>
      <c r="AH97" s="24"/>
      <c r="AI97" s="25"/>
      <c r="AJ97" s="47" t="s">
        <v>132</v>
      </c>
      <c r="AK97" s="49" t="s">
        <v>133</v>
      </c>
      <c r="AL97" s="28">
        <v>43559500</v>
      </c>
      <c r="AM97" s="28">
        <v>43557816.259999998</v>
      </c>
      <c r="AN97" s="28">
        <v>0</v>
      </c>
      <c r="AO97" s="28">
        <v>0</v>
      </c>
      <c r="AP97" s="28">
        <v>43559500</v>
      </c>
      <c r="AQ97" s="28">
        <v>43557816.259999998</v>
      </c>
      <c r="AR97" s="28">
        <v>0</v>
      </c>
      <c r="AS97" s="28">
        <v>0</v>
      </c>
      <c r="AT97" s="28">
        <v>0</v>
      </c>
      <c r="AU97" s="28">
        <v>0</v>
      </c>
      <c r="AV97" s="28">
        <v>43027100</v>
      </c>
      <c r="AW97" s="28">
        <v>0</v>
      </c>
      <c r="AX97" s="28">
        <v>43027100</v>
      </c>
      <c r="AY97" s="28">
        <v>0</v>
      </c>
      <c r="AZ97" s="28">
        <v>0</v>
      </c>
      <c r="BA97" s="28">
        <v>45506700</v>
      </c>
      <c r="BB97" s="28">
        <v>0</v>
      </c>
      <c r="BC97" s="28">
        <v>45506700</v>
      </c>
      <c r="BD97" s="28">
        <v>0</v>
      </c>
      <c r="BE97" s="28">
        <v>0</v>
      </c>
      <c r="BF97" s="28">
        <v>48112600</v>
      </c>
      <c r="BG97" s="28">
        <v>0</v>
      </c>
      <c r="BH97" s="28">
        <v>48112600</v>
      </c>
      <c r="BI97" s="28">
        <v>0</v>
      </c>
      <c r="BJ97" s="28">
        <v>0</v>
      </c>
      <c r="BK97" s="28">
        <v>48112600</v>
      </c>
      <c r="BL97" s="28">
        <v>0</v>
      </c>
      <c r="BM97" s="28">
        <v>48112600</v>
      </c>
      <c r="BN97" s="28">
        <v>0</v>
      </c>
      <c r="BO97" s="28">
        <v>0</v>
      </c>
      <c r="BP97" s="28">
        <v>39861121</v>
      </c>
      <c r="BQ97" s="28">
        <v>39859437.259999998</v>
      </c>
      <c r="BR97" s="28">
        <v>0</v>
      </c>
      <c r="BS97" s="28">
        <v>0</v>
      </c>
      <c r="BT97" s="28">
        <v>39861121</v>
      </c>
      <c r="BU97" s="28">
        <v>39859437.259999998</v>
      </c>
      <c r="BV97" s="28">
        <v>0</v>
      </c>
      <c r="BW97" s="28">
        <v>0</v>
      </c>
      <c r="BX97" s="28">
        <v>0</v>
      </c>
      <c r="BY97" s="28">
        <v>0</v>
      </c>
      <c r="BZ97" s="28">
        <v>42363000</v>
      </c>
      <c r="CA97" s="28">
        <v>0</v>
      </c>
      <c r="CB97" s="28">
        <v>42363000</v>
      </c>
      <c r="CC97" s="28">
        <v>0</v>
      </c>
      <c r="CD97" s="28">
        <v>0</v>
      </c>
      <c r="CE97" s="28">
        <v>44614400</v>
      </c>
      <c r="CF97" s="28">
        <v>0</v>
      </c>
      <c r="CG97" s="28">
        <v>44614400</v>
      </c>
      <c r="CH97" s="28">
        <v>0</v>
      </c>
      <c r="CI97" s="28">
        <v>0</v>
      </c>
      <c r="CJ97" s="28">
        <v>47169200</v>
      </c>
      <c r="CK97" s="28">
        <v>0</v>
      </c>
      <c r="CL97" s="28">
        <v>47169200</v>
      </c>
      <c r="CM97" s="28">
        <v>0</v>
      </c>
      <c r="CN97" s="28">
        <v>0</v>
      </c>
      <c r="CO97" s="28">
        <v>47169200</v>
      </c>
      <c r="CP97" s="28">
        <v>0</v>
      </c>
      <c r="CQ97" s="28">
        <v>47169200</v>
      </c>
      <c r="CR97" s="28">
        <v>0</v>
      </c>
      <c r="CS97" s="28">
        <v>0</v>
      </c>
      <c r="CT97" s="28">
        <v>43557816.259999998</v>
      </c>
      <c r="CU97" s="28">
        <v>0</v>
      </c>
      <c r="CV97" s="28">
        <v>43557816.259999998</v>
      </c>
      <c r="CW97" s="28">
        <v>0</v>
      </c>
      <c r="CX97" s="28">
        <v>0</v>
      </c>
      <c r="CY97" s="28">
        <v>43027100</v>
      </c>
      <c r="CZ97" s="28">
        <v>0</v>
      </c>
      <c r="DA97" s="28">
        <v>43027100</v>
      </c>
      <c r="DB97" s="28">
        <v>0</v>
      </c>
      <c r="DC97" s="28">
        <v>0</v>
      </c>
      <c r="DD97" s="28">
        <v>45506700</v>
      </c>
      <c r="DE97" s="28">
        <v>0</v>
      </c>
      <c r="DF97" s="28">
        <v>45506700</v>
      </c>
      <c r="DG97" s="28">
        <v>0</v>
      </c>
      <c r="DH97" s="28">
        <v>0</v>
      </c>
      <c r="DI97" s="28">
        <v>39859437.259999998</v>
      </c>
      <c r="DJ97" s="28">
        <v>0</v>
      </c>
      <c r="DK97" s="28">
        <v>39859437.259999998</v>
      </c>
      <c r="DL97" s="28">
        <v>0</v>
      </c>
      <c r="DM97" s="28">
        <v>0</v>
      </c>
      <c r="DN97" s="28">
        <v>42363000</v>
      </c>
      <c r="DO97" s="28">
        <v>0</v>
      </c>
      <c r="DP97" s="28">
        <v>42363000</v>
      </c>
      <c r="DQ97" s="28">
        <v>0</v>
      </c>
      <c r="DR97" s="28">
        <v>0</v>
      </c>
      <c r="DS97" s="28">
        <v>44614400</v>
      </c>
      <c r="DT97" s="28">
        <v>0</v>
      </c>
      <c r="DU97" s="28">
        <v>44614400</v>
      </c>
      <c r="DV97" s="28">
        <v>0</v>
      </c>
      <c r="DW97" s="28">
        <v>0</v>
      </c>
      <c r="DX97" s="43" t="s">
        <v>73</v>
      </c>
      <c r="DY97" s="29" t="s">
        <v>71</v>
      </c>
      <c r="DZ97" s="2"/>
    </row>
    <row r="98" spans="1:130" ht="45" x14ac:dyDescent="0.25">
      <c r="A98" s="42"/>
      <c r="B98" s="44"/>
      <c r="C98" s="22"/>
      <c r="D98" s="22"/>
      <c r="E98" s="22"/>
      <c r="F98" s="22"/>
      <c r="G98" s="22" t="s">
        <v>327</v>
      </c>
      <c r="H98" s="22" t="s">
        <v>69</v>
      </c>
      <c r="I98" s="22" t="s">
        <v>129</v>
      </c>
      <c r="J98" s="22" t="s">
        <v>328</v>
      </c>
      <c r="K98" s="22"/>
      <c r="L98" s="22"/>
      <c r="M98" s="22"/>
      <c r="N98" s="22"/>
      <c r="O98" s="22"/>
      <c r="P98" s="22"/>
      <c r="Q98" s="22"/>
      <c r="R98" s="22"/>
      <c r="S98" s="22"/>
      <c r="T98" s="22"/>
      <c r="U98" s="22"/>
      <c r="V98" s="22"/>
      <c r="W98" s="22"/>
      <c r="X98" s="22"/>
      <c r="Y98" s="22"/>
      <c r="Z98" s="22"/>
      <c r="AA98" s="22" t="s">
        <v>191</v>
      </c>
      <c r="AB98" s="22" t="s">
        <v>69</v>
      </c>
      <c r="AC98" s="23" t="s">
        <v>192</v>
      </c>
      <c r="AD98" s="22"/>
      <c r="AE98" s="22"/>
      <c r="AF98" s="23"/>
      <c r="AG98" s="24"/>
      <c r="AH98" s="24"/>
      <c r="AI98" s="25"/>
      <c r="AJ98" s="48"/>
      <c r="AK98" s="50"/>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44"/>
      <c r="DY98" s="29" t="s">
        <v>76</v>
      </c>
      <c r="DZ98" s="2"/>
    </row>
    <row r="99" spans="1:130" ht="84" x14ac:dyDescent="0.25">
      <c r="A99" s="16" t="s">
        <v>332</v>
      </c>
      <c r="B99" s="17" t="s">
        <v>333</v>
      </c>
      <c r="C99" s="18" t="s">
        <v>58</v>
      </c>
      <c r="D99" s="18" t="s">
        <v>58</v>
      </c>
      <c r="E99" s="18" t="s">
        <v>58</v>
      </c>
      <c r="F99" s="18" t="s">
        <v>58</v>
      </c>
      <c r="G99" s="18" t="s">
        <v>58</v>
      </c>
      <c r="H99" s="18" t="s">
        <v>58</v>
      </c>
      <c r="I99" s="18" t="s">
        <v>58</v>
      </c>
      <c r="J99" s="18" t="s">
        <v>58</v>
      </c>
      <c r="K99" s="18" t="s">
        <v>58</v>
      </c>
      <c r="L99" s="18" t="s">
        <v>58</v>
      </c>
      <c r="M99" s="18" t="s">
        <v>58</v>
      </c>
      <c r="N99" s="18" t="s">
        <v>58</v>
      </c>
      <c r="O99" s="18" t="s">
        <v>58</v>
      </c>
      <c r="P99" s="18" t="s">
        <v>58</v>
      </c>
      <c r="Q99" s="18" t="s">
        <v>58</v>
      </c>
      <c r="R99" s="18" t="s">
        <v>58</v>
      </c>
      <c r="S99" s="18" t="s">
        <v>58</v>
      </c>
      <c r="T99" s="18" t="s">
        <v>58</v>
      </c>
      <c r="U99" s="18" t="s">
        <v>58</v>
      </c>
      <c r="V99" s="18" t="s">
        <v>58</v>
      </c>
      <c r="W99" s="18" t="s">
        <v>58</v>
      </c>
      <c r="X99" s="18" t="s">
        <v>58</v>
      </c>
      <c r="Y99" s="18" t="s">
        <v>58</v>
      </c>
      <c r="Z99" s="18" t="s">
        <v>58</v>
      </c>
      <c r="AA99" s="18" t="s">
        <v>58</v>
      </c>
      <c r="AB99" s="18" t="s">
        <v>58</v>
      </c>
      <c r="AC99" s="18" t="s">
        <v>58</v>
      </c>
      <c r="AD99" s="18" t="s">
        <v>58</v>
      </c>
      <c r="AE99" s="18" t="s">
        <v>58</v>
      </c>
      <c r="AF99" s="18" t="s">
        <v>58</v>
      </c>
      <c r="AG99" s="19" t="s">
        <v>58</v>
      </c>
      <c r="AH99" s="19" t="s">
        <v>58</v>
      </c>
      <c r="AI99" s="19" t="s">
        <v>58</v>
      </c>
      <c r="AJ99" s="17" t="s">
        <v>58</v>
      </c>
      <c r="AK99" s="18" t="s">
        <v>58</v>
      </c>
      <c r="AL99" s="20">
        <v>143503538.59999999</v>
      </c>
      <c r="AM99" s="20">
        <v>118386806.67</v>
      </c>
      <c r="AN99" s="20">
        <v>20138498.640000001</v>
      </c>
      <c r="AO99" s="20">
        <v>20138498.579999998</v>
      </c>
      <c r="AP99" s="20">
        <v>104308512.19</v>
      </c>
      <c r="AQ99" s="20">
        <v>79278290.150000006</v>
      </c>
      <c r="AR99" s="20">
        <v>0</v>
      </c>
      <c r="AS99" s="20">
        <v>0</v>
      </c>
      <c r="AT99" s="20">
        <v>19056527.77</v>
      </c>
      <c r="AU99" s="20">
        <v>18970017.940000001</v>
      </c>
      <c r="AV99" s="20">
        <v>135721615.12</v>
      </c>
      <c r="AW99" s="20">
        <v>1141547.03</v>
      </c>
      <c r="AX99" s="20">
        <v>111997207.7</v>
      </c>
      <c r="AY99" s="20">
        <v>0</v>
      </c>
      <c r="AZ99" s="20">
        <v>22582860.390000001</v>
      </c>
      <c r="BA99" s="20">
        <v>14559992</v>
      </c>
      <c r="BB99" s="20">
        <v>0</v>
      </c>
      <c r="BC99" s="20">
        <v>8709992</v>
      </c>
      <c r="BD99" s="20">
        <v>0</v>
      </c>
      <c r="BE99" s="20">
        <v>5850000</v>
      </c>
      <c r="BF99" s="20">
        <v>15150512</v>
      </c>
      <c r="BG99" s="20">
        <v>0</v>
      </c>
      <c r="BH99" s="20">
        <v>9000512</v>
      </c>
      <c r="BI99" s="20">
        <v>0</v>
      </c>
      <c r="BJ99" s="20">
        <v>6150000</v>
      </c>
      <c r="BK99" s="20">
        <v>15134992</v>
      </c>
      <c r="BL99" s="20">
        <v>0</v>
      </c>
      <c r="BM99" s="20">
        <v>8834992</v>
      </c>
      <c r="BN99" s="20">
        <v>0</v>
      </c>
      <c r="BO99" s="20">
        <v>6300000</v>
      </c>
      <c r="BP99" s="20">
        <v>143503538.59999999</v>
      </c>
      <c r="BQ99" s="20">
        <v>118386806.67</v>
      </c>
      <c r="BR99" s="20">
        <v>20138498.640000001</v>
      </c>
      <c r="BS99" s="20">
        <v>20138498.579999998</v>
      </c>
      <c r="BT99" s="20">
        <v>104308512.19</v>
      </c>
      <c r="BU99" s="20">
        <v>79278290.150000006</v>
      </c>
      <c r="BV99" s="20">
        <v>0</v>
      </c>
      <c r="BW99" s="20">
        <v>0</v>
      </c>
      <c r="BX99" s="20">
        <v>19056527.77</v>
      </c>
      <c r="BY99" s="20">
        <v>18970017.940000001</v>
      </c>
      <c r="BZ99" s="20">
        <v>135721615.12</v>
      </c>
      <c r="CA99" s="20">
        <v>1141547.03</v>
      </c>
      <c r="CB99" s="20">
        <v>111997207.7</v>
      </c>
      <c r="CC99" s="20">
        <v>0</v>
      </c>
      <c r="CD99" s="20">
        <v>22582860.390000001</v>
      </c>
      <c r="CE99" s="20">
        <v>14559992</v>
      </c>
      <c r="CF99" s="20">
        <v>0</v>
      </c>
      <c r="CG99" s="20">
        <v>8709992</v>
      </c>
      <c r="CH99" s="20">
        <v>0</v>
      </c>
      <c r="CI99" s="20">
        <v>5850000</v>
      </c>
      <c r="CJ99" s="20">
        <v>15150512</v>
      </c>
      <c r="CK99" s="20">
        <v>0</v>
      </c>
      <c r="CL99" s="20">
        <v>9000512</v>
      </c>
      <c r="CM99" s="20">
        <v>0</v>
      </c>
      <c r="CN99" s="20">
        <v>6150000</v>
      </c>
      <c r="CO99" s="20">
        <v>15134992</v>
      </c>
      <c r="CP99" s="20">
        <v>0</v>
      </c>
      <c r="CQ99" s="20">
        <v>8834992</v>
      </c>
      <c r="CR99" s="20">
        <v>0</v>
      </c>
      <c r="CS99" s="20">
        <v>6300000</v>
      </c>
      <c r="CT99" s="20">
        <v>118386806.67</v>
      </c>
      <c r="CU99" s="20">
        <v>20138498.579999998</v>
      </c>
      <c r="CV99" s="20">
        <v>79278290.150000006</v>
      </c>
      <c r="CW99" s="20">
        <v>0</v>
      </c>
      <c r="CX99" s="20">
        <v>18970017.940000001</v>
      </c>
      <c r="CY99" s="20">
        <v>135721615.12</v>
      </c>
      <c r="CZ99" s="20">
        <v>1141547.03</v>
      </c>
      <c r="DA99" s="20">
        <v>111997207.7</v>
      </c>
      <c r="DB99" s="20">
        <v>0</v>
      </c>
      <c r="DC99" s="20">
        <v>22582860.390000001</v>
      </c>
      <c r="DD99" s="20">
        <v>15059992</v>
      </c>
      <c r="DE99" s="20">
        <v>0</v>
      </c>
      <c r="DF99" s="20">
        <v>8709992</v>
      </c>
      <c r="DG99" s="20">
        <v>0</v>
      </c>
      <c r="DH99" s="20">
        <v>6350000</v>
      </c>
      <c r="DI99" s="20">
        <v>118386806.67</v>
      </c>
      <c r="DJ99" s="20">
        <v>20138498.579999998</v>
      </c>
      <c r="DK99" s="20">
        <v>79278290.150000006</v>
      </c>
      <c r="DL99" s="20">
        <v>0</v>
      </c>
      <c r="DM99" s="20">
        <v>18970017.940000001</v>
      </c>
      <c r="DN99" s="20">
        <v>135721615.12</v>
      </c>
      <c r="DO99" s="20">
        <v>1141547.03</v>
      </c>
      <c r="DP99" s="20">
        <v>111997207.7</v>
      </c>
      <c r="DQ99" s="20">
        <v>0</v>
      </c>
      <c r="DR99" s="20">
        <v>22582860.390000001</v>
      </c>
      <c r="DS99" s="20">
        <v>15059992</v>
      </c>
      <c r="DT99" s="20">
        <v>0</v>
      </c>
      <c r="DU99" s="20">
        <v>8709992</v>
      </c>
      <c r="DV99" s="20">
        <v>0</v>
      </c>
      <c r="DW99" s="20">
        <v>6350000</v>
      </c>
      <c r="DX99" s="18"/>
      <c r="DY99" s="2"/>
      <c r="DZ99" s="2"/>
    </row>
    <row r="100" spans="1:130" ht="33.75" x14ac:dyDescent="0.25">
      <c r="A100" s="30" t="s">
        <v>334</v>
      </c>
      <c r="B100" s="21" t="s">
        <v>335</v>
      </c>
      <c r="C100" s="22" t="s">
        <v>65</v>
      </c>
      <c r="D100" s="22" t="s">
        <v>336</v>
      </c>
      <c r="E100" s="22" t="s">
        <v>67</v>
      </c>
      <c r="F100" s="22"/>
      <c r="G100" s="22"/>
      <c r="H100" s="22"/>
      <c r="I100" s="22"/>
      <c r="J100" s="22"/>
      <c r="K100" s="22"/>
      <c r="L100" s="22"/>
      <c r="M100" s="22"/>
      <c r="N100" s="22"/>
      <c r="O100" s="22"/>
      <c r="P100" s="22"/>
      <c r="Q100" s="22"/>
      <c r="R100" s="22"/>
      <c r="S100" s="22"/>
      <c r="T100" s="22"/>
      <c r="U100" s="22"/>
      <c r="V100" s="22"/>
      <c r="W100" s="22"/>
      <c r="X100" s="22"/>
      <c r="Y100" s="22"/>
      <c r="Z100" s="22"/>
      <c r="AA100" s="22" t="s">
        <v>191</v>
      </c>
      <c r="AB100" s="22" t="s">
        <v>69</v>
      </c>
      <c r="AC100" s="23" t="s">
        <v>192</v>
      </c>
      <c r="AD100" s="22"/>
      <c r="AE100" s="22"/>
      <c r="AF100" s="23"/>
      <c r="AG100" s="24"/>
      <c r="AH100" s="24"/>
      <c r="AI100" s="25"/>
      <c r="AJ100" s="26" t="s">
        <v>242</v>
      </c>
      <c r="AK100" s="27" t="s">
        <v>337</v>
      </c>
      <c r="AL100" s="28">
        <v>4300000</v>
      </c>
      <c r="AM100" s="28">
        <v>4300000</v>
      </c>
      <c r="AN100" s="28">
        <v>0</v>
      </c>
      <c r="AO100" s="28">
        <v>0</v>
      </c>
      <c r="AP100" s="28">
        <v>0</v>
      </c>
      <c r="AQ100" s="28">
        <v>0</v>
      </c>
      <c r="AR100" s="28">
        <v>0</v>
      </c>
      <c r="AS100" s="28">
        <v>0</v>
      </c>
      <c r="AT100" s="28">
        <v>4300000</v>
      </c>
      <c r="AU100" s="28">
        <v>4300000</v>
      </c>
      <c r="AV100" s="28">
        <v>5580000</v>
      </c>
      <c r="AW100" s="28">
        <v>0</v>
      </c>
      <c r="AX100" s="28">
        <v>0</v>
      </c>
      <c r="AY100" s="28">
        <v>0</v>
      </c>
      <c r="AZ100" s="28">
        <v>5580000</v>
      </c>
      <c r="BA100" s="28">
        <v>5850000</v>
      </c>
      <c r="BB100" s="28">
        <v>0</v>
      </c>
      <c r="BC100" s="28">
        <v>0</v>
      </c>
      <c r="BD100" s="28">
        <v>0</v>
      </c>
      <c r="BE100" s="28">
        <v>5850000</v>
      </c>
      <c r="BF100" s="28">
        <v>6150000</v>
      </c>
      <c r="BG100" s="28">
        <v>0</v>
      </c>
      <c r="BH100" s="28">
        <v>0</v>
      </c>
      <c r="BI100" s="28">
        <v>0</v>
      </c>
      <c r="BJ100" s="28">
        <v>6150000</v>
      </c>
      <c r="BK100" s="28">
        <v>6300000</v>
      </c>
      <c r="BL100" s="28">
        <v>0</v>
      </c>
      <c r="BM100" s="28">
        <v>0</v>
      </c>
      <c r="BN100" s="28">
        <v>0</v>
      </c>
      <c r="BO100" s="28">
        <v>6300000</v>
      </c>
      <c r="BP100" s="28">
        <v>4300000</v>
      </c>
      <c r="BQ100" s="28">
        <v>4300000</v>
      </c>
      <c r="BR100" s="28">
        <v>0</v>
      </c>
      <c r="BS100" s="28">
        <v>0</v>
      </c>
      <c r="BT100" s="28">
        <v>0</v>
      </c>
      <c r="BU100" s="28">
        <v>0</v>
      </c>
      <c r="BV100" s="28">
        <v>0</v>
      </c>
      <c r="BW100" s="28">
        <v>0</v>
      </c>
      <c r="BX100" s="28">
        <v>4300000</v>
      </c>
      <c r="BY100" s="28">
        <v>4300000</v>
      </c>
      <c r="BZ100" s="28">
        <v>5580000</v>
      </c>
      <c r="CA100" s="28">
        <v>0</v>
      </c>
      <c r="CB100" s="28">
        <v>0</v>
      </c>
      <c r="CC100" s="28">
        <v>0</v>
      </c>
      <c r="CD100" s="28">
        <v>5580000</v>
      </c>
      <c r="CE100" s="28">
        <v>5850000</v>
      </c>
      <c r="CF100" s="28">
        <v>0</v>
      </c>
      <c r="CG100" s="28">
        <v>0</v>
      </c>
      <c r="CH100" s="28">
        <v>0</v>
      </c>
      <c r="CI100" s="28">
        <v>5850000</v>
      </c>
      <c r="CJ100" s="28">
        <v>6150000</v>
      </c>
      <c r="CK100" s="28">
        <v>0</v>
      </c>
      <c r="CL100" s="28">
        <v>0</v>
      </c>
      <c r="CM100" s="28">
        <v>0</v>
      </c>
      <c r="CN100" s="28">
        <v>6150000</v>
      </c>
      <c r="CO100" s="28">
        <v>6300000</v>
      </c>
      <c r="CP100" s="28">
        <v>0</v>
      </c>
      <c r="CQ100" s="28">
        <v>0</v>
      </c>
      <c r="CR100" s="28">
        <v>0</v>
      </c>
      <c r="CS100" s="28">
        <v>6300000</v>
      </c>
      <c r="CT100" s="28">
        <v>4300000</v>
      </c>
      <c r="CU100" s="28">
        <v>0</v>
      </c>
      <c r="CV100" s="28">
        <v>0</v>
      </c>
      <c r="CW100" s="28">
        <v>0</v>
      </c>
      <c r="CX100" s="28">
        <v>4300000</v>
      </c>
      <c r="CY100" s="28">
        <v>5580000</v>
      </c>
      <c r="CZ100" s="28">
        <v>0</v>
      </c>
      <c r="DA100" s="28">
        <v>0</v>
      </c>
      <c r="DB100" s="28">
        <v>0</v>
      </c>
      <c r="DC100" s="28">
        <v>5580000</v>
      </c>
      <c r="DD100" s="28">
        <v>5850000</v>
      </c>
      <c r="DE100" s="28">
        <v>0</v>
      </c>
      <c r="DF100" s="28">
        <v>0</v>
      </c>
      <c r="DG100" s="28">
        <v>0</v>
      </c>
      <c r="DH100" s="28">
        <v>5850000</v>
      </c>
      <c r="DI100" s="28">
        <v>4300000</v>
      </c>
      <c r="DJ100" s="28">
        <v>0</v>
      </c>
      <c r="DK100" s="28">
        <v>0</v>
      </c>
      <c r="DL100" s="28">
        <v>0</v>
      </c>
      <c r="DM100" s="28">
        <v>4300000</v>
      </c>
      <c r="DN100" s="28">
        <v>5580000</v>
      </c>
      <c r="DO100" s="28">
        <v>0</v>
      </c>
      <c r="DP100" s="28">
        <v>0</v>
      </c>
      <c r="DQ100" s="28">
        <v>0</v>
      </c>
      <c r="DR100" s="28">
        <v>5580000</v>
      </c>
      <c r="DS100" s="28">
        <v>5850000</v>
      </c>
      <c r="DT100" s="28">
        <v>0</v>
      </c>
      <c r="DU100" s="28">
        <v>0</v>
      </c>
      <c r="DV100" s="28">
        <v>0</v>
      </c>
      <c r="DW100" s="28">
        <v>5850000</v>
      </c>
      <c r="DX100" s="21" t="s">
        <v>73</v>
      </c>
      <c r="DY100" s="29" t="s">
        <v>71</v>
      </c>
      <c r="DZ100" s="2"/>
    </row>
    <row r="101" spans="1:130" ht="115.5" x14ac:dyDescent="0.25">
      <c r="A101" s="16" t="s">
        <v>338</v>
      </c>
      <c r="B101" s="17" t="s">
        <v>339</v>
      </c>
      <c r="C101" s="18" t="s">
        <v>58</v>
      </c>
      <c r="D101" s="18" t="s">
        <v>58</v>
      </c>
      <c r="E101" s="18" t="s">
        <v>58</v>
      </c>
      <c r="F101" s="18" t="s">
        <v>58</v>
      </c>
      <c r="G101" s="18" t="s">
        <v>58</v>
      </c>
      <c r="H101" s="18" t="s">
        <v>58</v>
      </c>
      <c r="I101" s="18" t="s">
        <v>58</v>
      </c>
      <c r="J101" s="18" t="s">
        <v>58</v>
      </c>
      <c r="K101" s="18" t="s">
        <v>58</v>
      </c>
      <c r="L101" s="18" t="s">
        <v>58</v>
      </c>
      <c r="M101" s="18" t="s">
        <v>58</v>
      </c>
      <c r="N101" s="18" t="s">
        <v>58</v>
      </c>
      <c r="O101" s="18" t="s">
        <v>58</v>
      </c>
      <c r="P101" s="18" t="s">
        <v>58</v>
      </c>
      <c r="Q101" s="18" t="s">
        <v>58</v>
      </c>
      <c r="R101" s="18" t="s">
        <v>58</v>
      </c>
      <c r="S101" s="18" t="s">
        <v>58</v>
      </c>
      <c r="T101" s="18" t="s">
        <v>58</v>
      </c>
      <c r="U101" s="18" t="s">
        <v>58</v>
      </c>
      <c r="V101" s="18" t="s">
        <v>58</v>
      </c>
      <c r="W101" s="18" t="s">
        <v>58</v>
      </c>
      <c r="X101" s="18" t="s">
        <v>58</v>
      </c>
      <c r="Y101" s="18" t="s">
        <v>58</v>
      </c>
      <c r="Z101" s="18" t="s">
        <v>58</v>
      </c>
      <c r="AA101" s="18" t="s">
        <v>58</v>
      </c>
      <c r="AB101" s="18" t="s">
        <v>58</v>
      </c>
      <c r="AC101" s="18" t="s">
        <v>58</v>
      </c>
      <c r="AD101" s="18" t="s">
        <v>58</v>
      </c>
      <c r="AE101" s="18" t="s">
        <v>58</v>
      </c>
      <c r="AF101" s="18" t="s">
        <v>58</v>
      </c>
      <c r="AG101" s="19" t="s">
        <v>58</v>
      </c>
      <c r="AH101" s="19" t="s">
        <v>58</v>
      </c>
      <c r="AI101" s="19" t="s">
        <v>58</v>
      </c>
      <c r="AJ101" s="17" t="s">
        <v>58</v>
      </c>
      <c r="AK101" s="18" t="s">
        <v>58</v>
      </c>
      <c r="AL101" s="20">
        <v>4277000</v>
      </c>
      <c r="AM101" s="20">
        <v>4277000</v>
      </c>
      <c r="AN101" s="20">
        <v>0</v>
      </c>
      <c r="AO101" s="20">
        <v>0</v>
      </c>
      <c r="AP101" s="20">
        <v>4277000</v>
      </c>
      <c r="AQ101" s="20">
        <v>4277000</v>
      </c>
      <c r="AR101" s="20">
        <v>0</v>
      </c>
      <c r="AS101" s="20">
        <v>0</v>
      </c>
      <c r="AT101" s="20">
        <v>0</v>
      </c>
      <c r="AU101" s="20">
        <v>0</v>
      </c>
      <c r="AV101" s="20">
        <v>4427000</v>
      </c>
      <c r="AW101" s="20">
        <v>0</v>
      </c>
      <c r="AX101" s="20">
        <v>4427000</v>
      </c>
      <c r="AY101" s="20">
        <v>0</v>
      </c>
      <c r="AZ101" s="20">
        <v>0</v>
      </c>
      <c r="BA101" s="20">
        <v>3878000</v>
      </c>
      <c r="BB101" s="20">
        <v>0</v>
      </c>
      <c r="BC101" s="20">
        <v>3878000</v>
      </c>
      <c r="BD101" s="20">
        <v>0</v>
      </c>
      <c r="BE101" s="20">
        <v>0</v>
      </c>
      <c r="BF101" s="20">
        <v>4003000</v>
      </c>
      <c r="BG101" s="20">
        <v>0</v>
      </c>
      <c r="BH101" s="20">
        <v>4003000</v>
      </c>
      <c r="BI101" s="20">
        <v>0</v>
      </c>
      <c r="BJ101" s="20">
        <v>0</v>
      </c>
      <c r="BK101" s="20">
        <v>4003000</v>
      </c>
      <c r="BL101" s="20">
        <v>0</v>
      </c>
      <c r="BM101" s="20">
        <v>4003000</v>
      </c>
      <c r="BN101" s="20">
        <v>0</v>
      </c>
      <c r="BO101" s="20">
        <v>0</v>
      </c>
      <c r="BP101" s="20">
        <v>4277000</v>
      </c>
      <c r="BQ101" s="20">
        <v>4277000</v>
      </c>
      <c r="BR101" s="20">
        <v>0</v>
      </c>
      <c r="BS101" s="20">
        <v>0</v>
      </c>
      <c r="BT101" s="20">
        <v>4277000</v>
      </c>
      <c r="BU101" s="20">
        <v>4277000</v>
      </c>
      <c r="BV101" s="20">
        <v>0</v>
      </c>
      <c r="BW101" s="20">
        <v>0</v>
      </c>
      <c r="BX101" s="20">
        <v>0</v>
      </c>
      <c r="BY101" s="20">
        <v>0</v>
      </c>
      <c r="BZ101" s="20">
        <v>4427000</v>
      </c>
      <c r="CA101" s="20">
        <v>0</v>
      </c>
      <c r="CB101" s="20">
        <v>4427000</v>
      </c>
      <c r="CC101" s="20">
        <v>0</v>
      </c>
      <c r="CD101" s="20">
        <v>0</v>
      </c>
      <c r="CE101" s="20">
        <v>3878000</v>
      </c>
      <c r="CF101" s="20">
        <v>0</v>
      </c>
      <c r="CG101" s="20">
        <v>3878000</v>
      </c>
      <c r="CH101" s="20">
        <v>0</v>
      </c>
      <c r="CI101" s="20">
        <v>0</v>
      </c>
      <c r="CJ101" s="20">
        <v>4003000</v>
      </c>
      <c r="CK101" s="20">
        <v>0</v>
      </c>
      <c r="CL101" s="20">
        <v>4003000</v>
      </c>
      <c r="CM101" s="20">
        <v>0</v>
      </c>
      <c r="CN101" s="20">
        <v>0</v>
      </c>
      <c r="CO101" s="20">
        <v>4003000</v>
      </c>
      <c r="CP101" s="20">
        <v>0</v>
      </c>
      <c r="CQ101" s="20">
        <v>4003000</v>
      </c>
      <c r="CR101" s="20">
        <v>0</v>
      </c>
      <c r="CS101" s="20">
        <v>0</v>
      </c>
      <c r="CT101" s="20">
        <v>4277000</v>
      </c>
      <c r="CU101" s="20">
        <v>0</v>
      </c>
      <c r="CV101" s="20">
        <v>4277000</v>
      </c>
      <c r="CW101" s="20">
        <v>0</v>
      </c>
      <c r="CX101" s="20">
        <v>0</v>
      </c>
      <c r="CY101" s="20">
        <v>4427000</v>
      </c>
      <c r="CZ101" s="20">
        <v>0</v>
      </c>
      <c r="DA101" s="20">
        <v>4427000</v>
      </c>
      <c r="DB101" s="20">
        <v>0</v>
      </c>
      <c r="DC101" s="20">
        <v>0</v>
      </c>
      <c r="DD101" s="20">
        <v>3878000</v>
      </c>
      <c r="DE101" s="20">
        <v>0</v>
      </c>
      <c r="DF101" s="20">
        <v>3878000</v>
      </c>
      <c r="DG101" s="20">
        <v>0</v>
      </c>
      <c r="DH101" s="20">
        <v>0</v>
      </c>
      <c r="DI101" s="20">
        <v>4277000</v>
      </c>
      <c r="DJ101" s="20">
        <v>0</v>
      </c>
      <c r="DK101" s="20">
        <v>4277000</v>
      </c>
      <c r="DL101" s="20">
        <v>0</v>
      </c>
      <c r="DM101" s="20">
        <v>0</v>
      </c>
      <c r="DN101" s="20">
        <v>4427000</v>
      </c>
      <c r="DO101" s="20">
        <v>0</v>
      </c>
      <c r="DP101" s="20">
        <v>4427000</v>
      </c>
      <c r="DQ101" s="20">
        <v>0</v>
      </c>
      <c r="DR101" s="20">
        <v>0</v>
      </c>
      <c r="DS101" s="20">
        <v>3878000</v>
      </c>
      <c r="DT101" s="20">
        <v>0</v>
      </c>
      <c r="DU101" s="20">
        <v>3878000</v>
      </c>
      <c r="DV101" s="20">
        <v>0</v>
      </c>
      <c r="DW101" s="20">
        <v>0</v>
      </c>
      <c r="DX101" s="18"/>
      <c r="DY101" s="2"/>
      <c r="DZ101" s="2"/>
    </row>
    <row r="102" spans="1:130" ht="45" x14ac:dyDescent="0.25">
      <c r="A102" s="30" t="s">
        <v>340</v>
      </c>
      <c r="B102" s="21" t="s">
        <v>341</v>
      </c>
      <c r="C102" s="22" t="s">
        <v>65</v>
      </c>
      <c r="D102" s="22" t="s">
        <v>336</v>
      </c>
      <c r="E102" s="22" t="s">
        <v>67</v>
      </c>
      <c r="F102" s="22"/>
      <c r="G102" s="22"/>
      <c r="H102" s="22"/>
      <c r="I102" s="22"/>
      <c r="J102" s="22"/>
      <c r="K102" s="22"/>
      <c r="L102" s="22"/>
      <c r="M102" s="22"/>
      <c r="N102" s="22"/>
      <c r="O102" s="22"/>
      <c r="P102" s="22"/>
      <c r="Q102" s="22"/>
      <c r="R102" s="22"/>
      <c r="S102" s="22"/>
      <c r="T102" s="22"/>
      <c r="U102" s="22"/>
      <c r="V102" s="22"/>
      <c r="W102" s="22"/>
      <c r="X102" s="22"/>
      <c r="Y102" s="22"/>
      <c r="Z102" s="22"/>
      <c r="AA102" s="22" t="s">
        <v>342</v>
      </c>
      <c r="AB102" s="22" t="s">
        <v>69</v>
      </c>
      <c r="AC102" s="23" t="s">
        <v>343</v>
      </c>
      <c r="AD102" s="22"/>
      <c r="AE102" s="22"/>
      <c r="AF102" s="23"/>
      <c r="AG102" s="24"/>
      <c r="AH102" s="24"/>
      <c r="AI102" s="25"/>
      <c r="AJ102" s="26" t="s">
        <v>344</v>
      </c>
      <c r="AK102" s="27" t="s">
        <v>337</v>
      </c>
      <c r="AL102" s="28">
        <v>4277000</v>
      </c>
      <c r="AM102" s="28">
        <v>4277000</v>
      </c>
      <c r="AN102" s="28">
        <v>0</v>
      </c>
      <c r="AO102" s="28">
        <v>0</v>
      </c>
      <c r="AP102" s="28">
        <v>4277000</v>
      </c>
      <c r="AQ102" s="28">
        <v>4277000</v>
      </c>
      <c r="AR102" s="28">
        <v>0</v>
      </c>
      <c r="AS102" s="28">
        <v>0</v>
      </c>
      <c r="AT102" s="28">
        <v>0</v>
      </c>
      <c r="AU102" s="28">
        <v>0</v>
      </c>
      <c r="AV102" s="28">
        <v>4427000</v>
      </c>
      <c r="AW102" s="28">
        <v>0</v>
      </c>
      <c r="AX102" s="28">
        <v>4427000</v>
      </c>
      <c r="AY102" s="28">
        <v>0</v>
      </c>
      <c r="AZ102" s="28">
        <v>0</v>
      </c>
      <c r="BA102" s="28">
        <v>3878000</v>
      </c>
      <c r="BB102" s="28">
        <v>0</v>
      </c>
      <c r="BC102" s="28">
        <v>3878000</v>
      </c>
      <c r="BD102" s="28">
        <v>0</v>
      </c>
      <c r="BE102" s="28">
        <v>0</v>
      </c>
      <c r="BF102" s="28">
        <v>4003000</v>
      </c>
      <c r="BG102" s="28">
        <v>0</v>
      </c>
      <c r="BH102" s="28">
        <v>4003000</v>
      </c>
      <c r="BI102" s="28">
        <v>0</v>
      </c>
      <c r="BJ102" s="28">
        <v>0</v>
      </c>
      <c r="BK102" s="28">
        <v>4003000</v>
      </c>
      <c r="BL102" s="28">
        <v>0</v>
      </c>
      <c r="BM102" s="28">
        <v>4003000</v>
      </c>
      <c r="BN102" s="28">
        <v>0</v>
      </c>
      <c r="BO102" s="28">
        <v>0</v>
      </c>
      <c r="BP102" s="28">
        <v>4277000</v>
      </c>
      <c r="BQ102" s="28">
        <v>4277000</v>
      </c>
      <c r="BR102" s="28">
        <v>0</v>
      </c>
      <c r="BS102" s="28">
        <v>0</v>
      </c>
      <c r="BT102" s="28">
        <v>4277000</v>
      </c>
      <c r="BU102" s="28">
        <v>4277000</v>
      </c>
      <c r="BV102" s="28">
        <v>0</v>
      </c>
      <c r="BW102" s="28">
        <v>0</v>
      </c>
      <c r="BX102" s="28">
        <v>0</v>
      </c>
      <c r="BY102" s="28">
        <v>0</v>
      </c>
      <c r="BZ102" s="28">
        <v>4427000</v>
      </c>
      <c r="CA102" s="28">
        <v>0</v>
      </c>
      <c r="CB102" s="28">
        <v>4427000</v>
      </c>
      <c r="CC102" s="28">
        <v>0</v>
      </c>
      <c r="CD102" s="28">
        <v>0</v>
      </c>
      <c r="CE102" s="28">
        <v>3878000</v>
      </c>
      <c r="CF102" s="28">
        <v>0</v>
      </c>
      <c r="CG102" s="28">
        <v>3878000</v>
      </c>
      <c r="CH102" s="28">
        <v>0</v>
      </c>
      <c r="CI102" s="28">
        <v>0</v>
      </c>
      <c r="CJ102" s="28">
        <v>4003000</v>
      </c>
      <c r="CK102" s="28">
        <v>0</v>
      </c>
      <c r="CL102" s="28">
        <v>4003000</v>
      </c>
      <c r="CM102" s="28">
        <v>0</v>
      </c>
      <c r="CN102" s="28">
        <v>0</v>
      </c>
      <c r="CO102" s="28">
        <v>4003000</v>
      </c>
      <c r="CP102" s="28">
        <v>0</v>
      </c>
      <c r="CQ102" s="28">
        <v>4003000</v>
      </c>
      <c r="CR102" s="28">
        <v>0</v>
      </c>
      <c r="CS102" s="28">
        <v>0</v>
      </c>
      <c r="CT102" s="28">
        <v>4277000</v>
      </c>
      <c r="CU102" s="28">
        <v>0</v>
      </c>
      <c r="CV102" s="28">
        <v>4277000</v>
      </c>
      <c r="CW102" s="28">
        <v>0</v>
      </c>
      <c r="CX102" s="28">
        <v>0</v>
      </c>
      <c r="CY102" s="28">
        <v>4427000</v>
      </c>
      <c r="CZ102" s="28">
        <v>0</v>
      </c>
      <c r="DA102" s="28">
        <v>4427000</v>
      </c>
      <c r="DB102" s="28">
        <v>0</v>
      </c>
      <c r="DC102" s="28">
        <v>0</v>
      </c>
      <c r="DD102" s="28">
        <v>3878000</v>
      </c>
      <c r="DE102" s="28">
        <v>0</v>
      </c>
      <c r="DF102" s="28">
        <v>3878000</v>
      </c>
      <c r="DG102" s="28">
        <v>0</v>
      </c>
      <c r="DH102" s="28">
        <v>0</v>
      </c>
      <c r="DI102" s="28">
        <v>4277000</v>
      </c>
      <c r="DJ102" s="28">
        <v>0</v>
      </c>
      <c r="DK102" s="28">
        <v>4277000</v>
      </c>
      <c r="DL102" s="28">
        <v>0</v>
      </c>
      <c r="DM102" s="28">
        <v>0</v>
      </c>
      <c r="DN102" s="28">
        <v>4427000</v>
      </c>
      <c r="DO102" s="28">
        <v>0</v>
      </c>
      <c r="DP102" s="28">
        <v>4427000</v>
      </c>
      <c r="DQ102" s="28">
        <v>0</v>
      </c>
      <c r="DR102" s="28">
        <v>0</v>
      </c>
      <c r="DS102" s="28">
        <v>3878000</v>
      </c>
      <c r="DT102" s="28">
        <v>0</v>
      </c>
      <c r="DU102" s="28">
        <v>3878000</v>
      </c>
      <c r="DV102" s="28">
        <v>0</v>
      </c>
      <c r="DW102" s="28">
        <v>0</v>
      </c>
      <c r="DX102" s="21" t="s">
        <v>73</v>
      </c>
      <c r="DY102" s="29" t="s">
        <v>71</v>
      </c>
      <c r="DZ102" s="2"/>
    </row>
    <row r="103" spans="1:130" ht="21" x14ac:dyDescent="0.25">
      <c r="A103" s="16" t="s">
        <v>345</v>
      </c>
      <c r="B103" s="17" t="s">
        <v>346</v>
      </c>
      <c r="C103" s="18" t="s">
        <v>58</v>
      </c>
      <c r="D103" s="18" t="s">
        <v>58</v>
      </c>
      <c r="E103" s="18" t="s">
        <v>58</v>
      </c>
      <c r="F103" s="18" t="s">
        <v>58</v>
      </c>
      <c r="G103" s="18" t="s">
        <v>58</v>
      </c>
      <c r="H103" s="18" t="s">
        <v>58</v>
      </c>
      <c r="I103" s="18" t="s">
        <v>58</v>
      </c>
      <c r="J103" s="18" t="s">
        <v>58</v>
      </c>
      <c r="K103" s="18" t="s">
        <v>58</v>
      </c>
      <c r="L103" s="18" t="s">
        <v>58</v>
      </c>
      <c r="M103" s="18" t="s">
        <v>58</v>
      </c>
      <c r="N103" s="18" t="s">
        <v>58</v>
      </c>
      <c r="O103" s="18" t="s">
        <v>58</v>
      </c>
      <c r="P103" s="18" t="s">
        <v>58</v>
      </c>
      <c r="Q103" s="18" t="s">
        <v>58</v>
      </c>
      <c r="R103" s="18" t="s">
        <v>58</v>
      </c>
      <c r="S103" s="18" t="s">
        <v>58</v>
      </c>
      <c r="T103" s="18" t="s">
        <v>58</v>
      </c>
      <c r="U103" s="18" t="s">
        <v>58</v>
      </c>
      <c r="V103" s="18" t="s">
        <v>58</v>
      </c>
      <c r="W103" s="18" t="s">
        <v>58</v>
      </c>
      <c r="X103" s="18" t="s">
        <v>58</v>
      </c>
      <c r="Y103" s="18" t="s">
        <v>58</v>
      </c>
      <c r="Z103" s="18" t="s">
        <v>58</v>
      </c>
      <c r="AA103" s="18" t="s">
        <v>58</v>
      </c>
      <c r="AB103" s="18" t="s">
        <v>58</v>
      </c>
      <c r="AC103" s="18" t="s">
        <v>58</v>
      </c>
      <c r="AD103" s="18" t="s">
        <v>58</v>
      </c>
      <c r="AE103" s="18" t="s">
        <v>58</v>
      </c>
      <c r="AF103" s="18" t="s">
        <v>58</v>
      </c>
      <c r="AG103" s="19" t="s">
        <v>58</v>
      </c>
      <c r="AH103" s="19" t="s">
        <v>58</v>
      </c>
      <c r="AI103" s="19" t="s">
        <v>58</v>
      </c>
      <c r="AJ103" s="17" t="s">
        <v>58</v>
      </c>
      <c r="AK103" s="18" t="s">
        <v>58</v>
      </c>
      <c r="AL103" s="20">
        <v>134926538.59999999</v>
      </c>
      <c r="AM103" s="20">
        <v>109809806.67</v>
      </c>
      <c r="AN103" s="20">
        <v>20138498.640000001</v>
      </c>
      <c r="AO103" s="20">
        <v>20138498.579999998</v>
      </c>
      <c r="AP103" s="20">
        <v>100031512.19</v>
      </c>
      <c r="AQ103" s="20">
        <v>75001290.150000006</v>
      </c>
      <c r="AR103" s="20">
        <v>0</v>
      </c>
      <c r="AS103" s="20">
        <v>0</v>
      </c>
      <c r="AT103" s="20">
        <v>14756527.77</v>
      </c>
      <c r="AU103" s="20">
        <v>14670017.939999999</v>
      </c>
      <c r="AV103" s="20">
        <v>125714615.12</v>
      </c>
      <c r="AW103" s="20">
        <v>1141547.03</v>
      </c>
      <c r="AX103" s="20">
        <v>107570207.7</v>
      </c>
      <c r="AY103" s="20">
        <v>0</v>
      </c>
      <c r="AZ103" s="20">
        <v>17002860.390000001</v>
      </c>
      <c r="BA103" s="20">
        <v>4831992</v>
      </c>
      <c r="BB103" s="20">
        <v>0</v>
      </c>
      <c r="BC103" s="20">
        <v>4831992</v>
      </c>
      <c r="BD103" s="20">
        <v>0</v>
      </c>
      <c r="BE103" s="20">
        <v>0</v>
      </c>
      <c r="BF103" s="20">
        <v>4997512</v>
      </c>
      <c r="BG103" s="20">
        <v>0</v>
      </c>
      <c r="BH103" s="20">
        <v>4997512</v>
      </c>
      <c r="BI103" s="20">
        <v>0</v>
      </c>
      <c r="BJ103" s="20">
        <v>0</v>
      </c>
      <c r="BK103" s="20">
        <v>4831992</v>
      </c>
      <c r="BL103" s="20">
        <v>0</v>
      </c>
      <c r="BM103" s="20">
        <v>4831992</v>
      </c>
      <c r="BN103" s="20">
        <v>0</v>
      </c>
      <c r="BO103" s="20">
        <v>0</v>
      </c>
      <c r="BP103" s="20">
        <v>134926538.59999999</v>
      </c>
      <c r="BQ103" s="20">
        <v>109809806.67</v>
      </c>
      <c r="BR103" s="20">
        <v>20138498.640000001</v>
      </c>
      <c r="BS103" s="20">
        <v>20138498.579999998</v>
      </c>
      <c r="BT103" s="20">
        <v>100031512.19</v>
      </c>
      <c r="BU103" s="20">
        <v>75001290.150000006</v>
      </c>
      <c r="BV103" s="20">
        <v>0</v>
      </c>
      <c r="BW103" s="20">
        <v>0</v>
      </c>
      <c r="BX103" s="20">
        <v>14756527.77</v>
      </c>
      <c r="BY103" s="20">
        <v>14670017.939999999</v>
      </c>
      <c r="BZ103" s="20">
        <v>125714615.12</v>
      </c>
      <c r="CA103" s="20">
        <v>1141547.03</v>
      </c>
      <c r="CB103" s="20">
        <v>107570207.7</v>
      </c>
      <c r="CC103" s="20">
        <v>0</v>
      </c>
      <c r="CD103" s="20">
        <v>17002860.390000001</v>
      </c>
      <c r="CE103" s="20">
        <v>4831992</v>
      </c>
      <c r="CF103" s="20">
        <v>0</v>
      </c>
      <c r="CG103" s="20">
        <v>4831992</v>
      </c>
      <c r="CH103" s="20">
        <v>0</v>
      </c>
      <c r="CI103" s="20">
        <v>0</v>
      </c>
      <c r="CJ103" s="20">
        <v>4997512</v>
      </c>
      <c r="CK103" s="20">
        <v>0</v>
      </c>
      <c r="CL103" s="20">
        <v>4997512</v>
      </c>
      <c r="CM103" s="20">
        <v>0</v>
      </c>
      <c r="CN103" s="20">
        <v>0</v>
      </c>
      <c r="CO103" s="20">
        <v>4831992</v>
      </c>
      <c r="CP103" s="20">
        <v>0</v>
      </c>
      <c r="CQ103" s="20">
        <v>4831992</v>
      </c>
      <c r="CR103" s="20">
        <v>0</v>
      </c>
      <c r="CS103" s="20">
        <v>0</v>
      </c>
      <c r="CT103" s="20">
        <v>109809806.67</v>
      </c>
      <c r="CU103" s="20">
        <v>20138498.579999998</v>
      </c>
      <c r="CV103" s="20">
        <v>75001290.150000006</v>
      </c>
      <c r="CW103" s="20">
        <v>0</v>
      </c>
      <c r="CX103" s="20">
        <v>14670017.939999999</v>
      </c>
      <c r="CY103" s="20">
        <v>125714615.12</v>
      </c>
      <c r="CZ103" s="20">
        <v>1141547.03</v>
      </c>
      <c r="DA103" s="20">
        <v>107570207.7</v>
      </c>
      <c r="DB103" s="20">
        <v>0</v>
      </c>
      <c r="DC103" s="20">
        <v>17002860.390000001</v>
      </c>
      <c r="DD103" s="20">
        <v>5331992</v>
      </c>
      <c r="DE103" s="20">
        <v>0</v>
      </c>
      <c r="DF103" s="20">
        <v>4831992</v>
      </c>
      <c r="DG103" s="20">
        <v>0</v>
      </c>
      <c r="DH103" s="20">
        <v>500000</v>
      </c>
      <c r="DI103" s="20">
        <v>109809806.67</v>
      </c>
      <c r="DJ103" s="20">
        <v>20138498.579999998</v>
      </c>
      <c r="DK103" s="20">
        <v>75001290.150000006</v>
      </c>
      <c r="DL103" s="20">
        <v>0</v>
      </c>
      <c r="DM103" s="20">
        <v>14670017.939999999</v>
      </c>
      <c r="DN103" s="20">
        <v>125714615.12</v>
      </c>
      <c r="DO103" s="20">
        <v>1141547.03</v>
      </c>
      <c r="DP103" s="20">
        <v>107570207.7</v>
      </c>
      <c r="DQ103" s="20">
        <v>0</v>
      </c>
      <c r="DR103" s="20">
        <v>17002860.390000001</v>
      </c>
      <c r="DS103" s="20">
        <v>5331992</v>
      </c>
      <c r="DT103" s="20">
        <v>0</v>
      </c>
      <c r="DU103" s="20">
        <v>4831992</v>
      </c>
      <c r="DV103" s="20">
        <v>0</v>
      </c>
      <c r="DW103" s="20">
        <v>500000</v>
      </c>
      <c r="DX103" s="18"/>
      <c r="DY103" s="2"/>
      <c r="DZ103" s="2"/>
    </row>
    <row r="104" spans="1:130" ht="73.5" x14ac:dyDescent="0.25">
      <c r="A104" s="16" t="s">
        <v>347</v>
      </c>
      <c r="B104" s="17" t="s">
        <v>348</v>
      </c>
      <c r="C104" s="18" t="s">
        <v>58</v>
      </c>
      <c r="D104" s="18" t="s">
        <v>58</v>
      </c>
      <c r="E104" s="18" t="s">
        <v>58</v>
      </c>
      <c r="F104" s="18" t="s">
        <v>58</v>
      </c>
      <c r="G104" s="18" t="s">
        <v>58</v>
      </c>
      <c r="H104" s="18" t="s">
        <v>58</v>
      </c>
      <c r="I104" s="18" t="s">
        <v>58</v>
      </c>
      <c r="J104" s="18" t="s">
        <v>58</v>
      </c>
      <c r="K104" s="18" t="s">
        <v>58</v>
      </c>
      <c r="L104" s="18" t="s">
        <v>58</v>
      </c>
      <c r="M104" s="18" t="s">
        <v>58</v>
      </c>
      <c r="N104" s="18" t="s">
        <v>58</v>
      </c>
      <c r="O104" s="18" t="s">
        <v>58</v>
      </c>
      <c r="P104" s="18" t="s">
        <v>58</v>
      </c>
      <c r="Q104" s="18" t="s">
        <v>58</v>
      </c>
      <c r="R104" s="18" t="s">
        <v>58</v>
      </c>
      <c r="S104" s="18" t="s">
        <v>58</v>
      </c>
      <c r="T104" s="18" t="s">
        <v>58</v>
      </c>
      <c r="U104" s="18" t="s">
        <v>58</v>
      </c>
      <c r="V104" s="18" t="s">
        <v>58</v>
      </c>
      <c r="W104" s="18" t="s">
        <v>58</v>
      </c>
      <c r="X104" s="18" t="s">
        <v>58</v>
      </c>
      <c r="Y104" s="18" t="s">
        <v>58</v>
      </c>
      <c r="Z104" s="18" t="s">
        <v>58</v>
      </c>
      <c r="AA104" s="18" t="s">
        <v>58</v>
      </c>
      <c r="AB104" s="18" t="s">
        <v>58</v>
      </c>
      <c r="AC104" s="18" t="s">
        <v>58</v>
      </c>
      <c r="AD104" s="18" t="s">
        <v>58</v>
      </c>
      <c r="AE104" s="18" t="s">
        <v>58</v>
      </c>
      <c r="AF104" s="18" t="s">
        <v>58</v>
      </c>
      <c r="AG104" s="19" t="s">
        <v>58</v>
      </c>
      <c r="AH104" s="19" t="s">
        <v>58</v>
      </c>
      <c r="AI104" s="19" t="s">
        <v>58</v>
      </c>
      <c r="AJ104" s="17" t="s">
        <v>58</v>
      </c>
      <c r="AK104" s="18" t="s">
        <v>58</v>
      </c>
      <c r="AL104" s="20">
        <v>1500000</v>
      </c>
      <c r="AM104" s="20">
        <v>1413490.18</v>
      </c>
      <c r="AN104" s="20">
        <v>0</v>
      </c>
      <c r="AO104" s="20">
        <v>0</v>
      </c>
      <c r="AP104" s="20">
        <v>0</v>
      </c>
      <c r="AQ104" s="20">
        <v>0</v>
      </c>
      <c r="AR104" s="20">
        <v>0</v>
      </c>
      <c r="AS104" s="20">
        <v>0</v>
      </c>
      <c r="AT104" s="20">
        <v>1500000</v>
      </c>
      <c r="AU104" s="20">
        <v>1413490.18</v>
      </c>
      <c r="AV104" s="20">
        <v>1500000</v>
      </c>
      <c r="AW104" s="20">
        <v>0</v>
      </c>
      <c r="AX104" s="20">
        <v>0</v>
      </c>
      <c r="AY104" s="20">
        <v>0</v>
      </c>
      <c r="AZ104" s="20">
        <v>1500000</v>
      </c>
      <c r="BA104" s="20">
        <v>0</v>
      </c>
      <c r="BB104" s="20">
        <v>0</v>
      </c>
      <c r="BC104" s="20">
        <v>0</v>
      </c>
      <c r="BD104" s="20">
        <v>0</v>
      </c>
      <c r="BE104" s="20">
        <v>0</v>
      </c>
      <c r="BF104" s="20">
        <v>0</v>
      </c>
      <c r="BG104" s="20">
        <v>0</v>
      </c>
      <c r="BH104" s="20">
        <v>0</v>
      </c>
      <c r="BI104" s="20">
        <v>0</v>
      </c>
      <c r="BJ104" s="20">
        <v>0</v>
      </c>
      <c r="BK104" s="20">
        <v>0</v>
      </c>
      <c r="BL104" s="20">
        <v>0</v>
      </c>
      <c r="BM104" s="20">
        <v>0</v>
      </c>
      <c r="BN104" s="20">
        <v>0</v>
      </c>
      <c r="BO104" s="20">
        <v>0</v>
      </c>
      <c r="BP104" s="20">
        <v>1500000</v>
      </c>
      <c r="BQ104" s="20">
        <v>1413490.18</v>
      </c>
      <c r="BR104" s="20">
        <v>0</v>
      </c>
      <c r="BS104" s="20">
        <v>0</v>
      </c>
      <c r="BT104" s="20">
        <v>0</v>
      </c>
      <c r="BU104" s="20">
        <v>0</v>
      </c>
      <c r="BV104" s="20">
        <v>0</v>
      </c>
      <c r="BW104" s="20">
        <v>0</v>
      </c>
      <c r="BX104" s="20">
        <v>1500000</v>
      </c>
      <c r="BY104" s="20">
        <v>1413490.18</v>
      </c>
      <c r="BZ104" s="20">
        <v>1500000</v>
      </c>
      <c r="CA104" s="20">
        <v>0</v>
      </c>
      <c r="CB104" s="20">
        <v>0</v>
      </c>
      <c r="CC104" s="20">
        <v>0</v>
      </c>
      <c r="CD104" s="20">
        <v>1500000</v>
      </c>
      <c r="CE104" s="20">
        <v>0</v>
      </c>
      <c r="CF104" s="20">
        <v>0</v>
      </c>
      <c r="CG104" s="20">
        <v>0</v>
      </c>
      <c r="CH104" s="20">
        <v>0</v>
      </c>
      <c r="CI104" s="20">
        <v>0</v>
      </c>
      <c r="CJ104" s="20">
        <v>0</v>
      </c>
      <c r="CK104" s="20">
        <v>0</v>
      </c>
      <c r="CL104" s="20">
        <v>0</v>
      </c>
      <c r="CM104" s="20">
        <v>0</v>
      </c>
      <c r="CN104" s="20">
        <v>0</v>
      </c>
      <c r="CO104" s="20">
        <v>0</v>
      </c>
      <c r="CP104" s="20">
        <v>0</v>
      </c>
      <c r="CQ104" s="20">
        <v>0</v>
      </c>
      <c r="CR104" s="20">
        <v>0</v>
      </c>
      <c r="CS104" s="20">
        <v>0</v>
      </c>
      <c r="CT104" s="20">
        <v>1413490.18</v>
      </c>
      <c r="CU104" s="20">
        <v>0</v>
      </c>
      <c r="CV104" s="20">
        <v>0</v>
      </c>
      <c r="CW104" s="20">
        <v>0</v>
      </c>
      <c r="CX104" s="20">
        <v>1413490.18</v>
      </c>
      <c r="CY104" s="20">
        <v>1500000</v>
      </c>
      <c r="CZ104" s="20">
        <v>0</v>
      </c>
      <c r="DA104" s="20">
        <v>0</v>
      </c>
      <c r="DB104" s="20">
        <v>0</v>
      </c>
      <c r="DC104" s="20">
        <v>1500000</v>
      </c>
      <c r="DD104" s="20">
        <v>0</v>
      </c>
      <c r="DE104" s="20">
        <v>0</v>
      </c>
      <c r="DF104" s="20">
        <v>0</v>
      </c>
      <c r="DG104" s="20">
        <v>0</v>
      </c>
      <c r="DH104" s="20">
        <v>0</v>
      </c>
      <c r="DI104" s="20">
        <v>1413490.18</v>
      </c>
      <c r="DJ104" s="20">
        <v>0</v>
      </c>
      <c r="DK104" s="20">
        <v>0</v>
      </c>
      <c r="DL104" s="20">
        <v>0</v>
      </c>
      <c r="DM104" s="20">
        <v>1413490.18</v>
      </c>
      <c r="DN104" s="20">
        <v>1500000</v>
      </c>
      <c r="DO104" s="20">
        <v>0</v>
      </c>
      <c r="DP104" s="20">
        <v>0</v>
      </c>
      <c r="DQ104" s="20">
        <v>0</v>
      </c>
      <c r="DR104" s="20">
        <v>1500000</v>
      </c>
      <c r="DS104" s="20">
        <v>0</v>
      </c>
      <c r="DT104" s="20">
        <v>0</v>
      </c>
      <c r="DU104" s="20">
        <v>0</v>
      </c>
      <c r="DV104" s="20">
        <v>0</v>
      </c>
      <c r="DW104" s="20">
        <v>0</v>
      </c>
      <c r="DX104" s="18"/>
      <c r="DY104" s="2"/>
      <c r="DZ104" s="2"/>
    </row>
    <row r="105" spans="1:130" ht="168.95" customHeight="1" x14ac:dyDescent="0.25">
      <c r="A105" s="40" t="s">
        <v>349</v>
      </c>
      <c r="B105" s="43" t="s">
        <v>350</v>
      </c>
      <c r="C105" s="22" t="s">
        <v>65</v>
      </c>
      <c r="D105" s="22" t="s">
        <v>216</v>
      </c>
      <c r="E105" s="22" t="s">
        <v>67</v>
      </c>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t="s">
        <v>351</v>
      </c>
      <c r="AH105" s="24" t="s">
        <v>69</v>
      </c>
      <c r="AI105" s="25" t="s">
        <v>81</v>
      </c>
      <c r="AJ105" s="47" t="s">
        <v>344</v>
      </c>
      <c r="AK105" s="49" t="s">
        <v>100</v>
      </c>
      <c r="AL105" s="28">
        <v>1500000</v>
      </c>
      <c r="AM105" s="28">
        <v>1413490.18</v>
      </c>
      <c r="AN105" s="28">
        <v>0</v>
      </c>
      <c r="AO105" s="28">
        <v>0</v>
      </c>
      <c r="AP105" s="28">
        <v>0</v>
      </c>
      <c r="AQ105" s="28">
        <v>0</v>
      </c>
      <c r="AR105" s="28">
        <v>0</v>
      </c>
      <c r="AS105" s="28">
        <v>0</v>
      </c>
      <c r="AT105" s="28">
        <v>1500000</v>
      </c>
      <c r="AU105" s="28">
        <v>1413490.18</v>
      </c>
      <c r="AV105" s="28">
        <v>1500000</v>
      </c>
      <c r="AW105" s="28">
        <v>0</v>
      </c>
      <c r="AX105" s="28">
        <v>0</v>
      </c>
      <c r="AY105" s="28">
        <v>0</v>
      </c>
      <c r="AZ105" s="28">
        <v>1500000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1500000</v>
      </c>
      <c r="BQ105" s="28">
        <v>1413490.18</v>
      </c>
      <c r="BR105" s="28">
        <v>0</v>
      </c>
      <c r="BS105" s="28">
        <v>0</v>
      </c>
      <c r="BT105" s="28">
        <v>0</v>
      </c>
      <c r="BU105" s="28">
        <v>0</v>
      </c>
      <c r="BV105" s="28">
        <v>0</v>
      </c>
      <c r="BW105" s="28">
        <v>0</v>
      </c>
      <c r="BX105" s="28">
        <v>1500000</v>
      </c>
      <c r="BY105" s="28">
        <v>1413490.18</v>
      </c>
      <c r="BZ105" s="28">
        <v>1500000</v>
      </c>
      <c r="CA105" s="28">
        <v>0</v>
      </c>
      <c r="CB105" s="28">
        <v>0</v>
      </c>
      <c r="CC105" s="28">
        <v>0</v>
      </c>
      <c r="CD105" s="28">
        <v>1500000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1413490.18</v>
      </c>
      <c r="CU105" s="28">
        <v>0</v>
      </c>
      <c r="CV105" s="28">
        <v>0</v>
      </c>
      <c r="CW105" s="28">
        <v>0</v>
      </c>
      <c r="CX105" s="28">
        <v>1413490.18</v>
      </c>
      <c r="CY105" s="28">
        <v>1500000</v>
      </c>
      <c r="CZ105" s="28">
        <v>0</v>
      </c>
      <c r="DA105" s="28">
        <v>0</v>
      </c>
      <c r="DB105" s="28">
        <v>0</v>
      </c>
      <c r="DC105" s="28">
        <v>1500000</v>
      </c>
      <c r="DD105" s="28">
        <v>0</v>
      </c>
      <c r="DE105" s="28">
        <v>0</v>
      </c>
      <c r="DF105" s="28">
        <v>0</v>
      </c>
      <c r="DG105" s="28">
        <v>0</v>
      </c>
      <c r="DH105" s="28">
        <v>0</v>
      </c>
      <c r="DI105" s="28">
        <v>1413490.18</v>
      </c>
      <c r="DJ105" s="28">
        <v>0</v>
      </c>
      <c r="DK105" s="28">
        <v>0</v>
      </c>
      <c r="DL105" s="28">
        <v>0</v>
      </c>
      <c r="DM105" s="28">
        <v>1413490.18</v>
      </c>
      <c r="DN105" s="28">
        <v>1500000</v>
      </c>
      <c r="DO105" s="28">
        <v>0</v>
      </c>
      <c r="DP105" s="28">
        <v>0</v>
      </c>
      <c r="DQ105" s="28">
        <v>0</v>
      </c>
      <c r="DR105" s="28">
        <v>1500000</v>
      </c>
      <c r="DS105" s="28">
        <v>0</v>
      </c>
      <c r="DT105" s="28">
        <v>0</v>
      </c>
      <c r="DU105" s="28">
        <v>0</v>
      </c>
      <c r="DV105" s="28">
        <v>0</v>
      </c>
      <c r="DW105" s="28">
        <v>0</v>
      </c>
      <c r="DX105" s="43" t="s">
        <v>73</v>
      </c>
      <c r="DY105" s="29" t="s">
        <v>71</v>
      </c>
      <c r="DZ105" s="2"/>
    </row>
    <row r="106" spans="1:130" ht="112.5" x14ac:dyDescent="0.25">
      <c r="A106" s="42"/>
      <c r="B106" s="44"/>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4" t="s">
        <v>352</v>
      </c>
      <c r="AH106" s="24" t="s">
        <v>353</v>
      </c>
      <c r="AI106" s="25" t="s">
        <v>354</v>
      </c>
      <c r="AJ106" s="48"/>
      <c r="AK106" s="50"/>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44"/>
      <c r="DY106" s="29" t="s">
        <v>76</v>
      </c>
      <c r="DZ106" s="2"/>
    </row>
    <row r="107" spans="1:130" ht="31.5" x14ac:dyDescent="0.25">
      <c r="A107" s="16" t="s">
        <v>355</v>
      </c>
      <c r="B107" s="17" t="s">
        <v>356</v>
      </c>
      <c r="C107" s="18" t="s">
        <v>58</v>
      </c>
      <c r="D107" s="18" t="s">
        <v>58</v>
      </c>
      <c r="E107" s="18" t="s">
        <v>58</v>
      </c>
      <c r="F107" s="18" t="s">
        <v>58</v>
      </c>
      <c r="G107" s="18" t="s">
        <v>58</v>
      </c>
      <c r="H107" s="18" t="s">
        <v>58</v>
      </c>
      <c r="I107" s="18" t="s">
        <v>58</v>
      </c>
      <c r="J107" s="18" t="s">
        <v>58</v>
      </c>
      <c r="K107" s="18" t="s">
        <v>58</v>
      </c>
      <c r="L107" s="18" t="s">
        <v>58</v>
      </c>
      <c r="M107" s="18" t="s">
        <v>58</v>
      </c>
      <c r="N107" s="18" t="s">
        <v>58</v>
      </c>
      <c r="O107" s="18" t="s">
        <v>58</v>
      </c>
      <c r="P107" s="18" t="s">
        <v>58</v>
      </c>
      <c r="Q107" s="18" t="s">
        <v>58</v>
      </c>
      <c r="R107" s="18" t="s">
        <v>58</v>
      </c>
      <c r="S107" s="18" t="s">
        <v>58</v>
      </c>
      <c r="T107" s="18" t="s">
        <v>58</v>
      </c>
      <c r="U107" s="18" t="s">
        <v>58</v>
      </c>
      <c r="V107" s="18" t="s">
        <v>58</v>
      </c>
      <c r="W107" s="18" t="s">
        <v>58</v>
      </c>
      <c r="X107" s="18" t="s">
        <v>58</v>
      </c>
      <c r="Y107" s="18" t="s">
        <v>58</v>
      </c>
      <c r="Z107" s="18" t="s">
        <v>58</v>
      </c>
      <c r="AA107" s="18" t="s">
        <v>58</v>
      </c>
      <c r="AB107" s="18" t="s">
        <v>58</v>
      </c>
      <c r="AC107" s="18" t="s">
        <v>58</v>
      </c>
      <c r="AD107" s="18" t="s">
        <v>58</v>
      </c>
      <c r="AE107" s="18" t="s">
        <v>58</v>
      </c>
      <c r="AF107" s="18" t="s">
        <v>58</v>
      </c>
      <c r="AG107" s="19" t="s">
        <v>58</v>
      </c>
      <c r="AH107" s="19" t="s">
        <v>58</v>
      </c>
      <c r="AI107" s="19" t="s">
        <v>58</v>
      </c>
      <c r="AJ107" s="17" t="s">
        <v>58</v>
      </c>
      <c r="AK107" s="18" t="s">
        <v>58</v>
      </c>
      <c r="AL107" s="20">
        <v>133426538.59999999</v>
      </c>
      <c r="AM107" s="20">
        <v>108396316.48999999</v>
      </c>
      <c r="AN107" s="20">
        <v>20138498.640000001</v>
      </c>
      <c r="AO107" s="20">
        <v>20138498.579999998</v>
      </c>
      <c r="AP107" s="20">
        <v>100031512.19</v>
      </c>
      <c r="AQ107" s="20">
        <v>75001290.150000006</v>
      </c>
      <c r="AR107" s="20">
        <v>0</v>
      </c>
      <c r="AS107" s="20">
        <v>0</v>
      </c>
      <c r="AT107" s="20">
        <v>13256527.77</v>
      </c>
      <c r="AU107" s="20">
        <v>13256527.76</v>
      </c>
      <c r="AV107" s="20">
        <v>124214615.12</v>
      </c>
      <c r="AW107" s="20">
        <v>1141547.03</v>
      </c>
      <c r="AX107" s="20">
        <v>107570207.7</v>
      </c>
      <c r="AY107" s="20">
        <v>0</v>
      </c>
      <c r="AZ107" s="20">
        <v>15502860.390000001</v>
      </c>
      <c r="BA107" s="20">
        <v>4831992</v>
      </c>
      <c r="BB107" s="20">
        <v>0</v>
      </c>
      <c r="BC107" s="20">
        <v>4831992</v>
      </c>
      <c r="BD107" s="20">
        <v>0</v>
      </c>
      <c r="BE107" s="20">
        <v>0</v>
      </c>
      <c r="BF107" s="20">
        <v>4997512</v>
      </c>
      <c r="BG107" s="20">
        <v>0</v>
      </c>
      <c r="BH107" s="20">
        <v>4997512</v>
      </c>
      <c r="BI107" s="20">
        <v>0</v>
      </c>
      <c r="BJ107" s="20">
        <v>0</v>
      </c>
      <c r="BK107" s="20">
        <v>4831992</v>
      </c>
      <c r="BL107" s="20">
        <v>0</v>
      </c>
      <c r="BM107" s="20">
        <v>4831992</v>
      </c>
      <c r="BN107" s="20">
        <v>0</v>
      </c>
      <c r="BO107" s="20">
        <v>0</v>
      </c>
      <c r="BP107" s="20">
        <v>133426538.59999999</v>
      </c>
      <c r="BQ107" s="20">
        <v>108396316.48999999</v>
      </c>
      <c r="BR107" s="20">
        <v>20138498.640000001</v>
      </c>
      <c r="BS107" s="20">
        <v>20138498.579999998</v>
      </c>
      <c r="BT107" s="20">
        <v>100031512.19</v>
      </c>
      <c r="BU107" s="20">
        <v>75001290.150000006</v>
      </c>
      <c r="BV107" s="20">
        <v>0</v>
      </c>
      <c r="BW107" s="20">
        <v>0</v>
      </c>
      <c r="BX107" s="20">
        <v>13256527.77</v>
      </c>
      <c r="BY107" s="20">
        <v>13256527.76</v>
      </c>
      <c r="BZ107" s="20">
        <v>124214615.12</v>
      </c>
      <c r="CA107" s="20">
        <v>1141547.03</v>
      </c>
      <c r="CB107" s="20">
        <v>107570207.7</v>
      </c>
      <c r="CC107" s="20">
        <v>0</v>
      </c>
      <c r="CD107" s="20">
        <v>15502860.390000001</v>
      </c>
      <c r="CE107" s="20">
        <v>4831992</v>
      </c>
      <c r="CF107" s="20">
        <v>0</v>
      </c>
      <c r="CG107" s="20">
        <v>4831992</v>
      </c>
      <c r="CH107" s="20">
        <v>0</v>
      </c>
      <c r="CI107" s="20">
        <v>0</v>
      </c>
      <c r="CJ107" s="20">
        <v>4997512</v>
      </c>
      <c r="CK107" s="20">
        <v>0</v>
      </c>
      <c r="CL107" s="20">
        <v>4997512</v>
      </c>
      <c r="CM107" s="20">
        <v>0</v>
      </c>
      <c r="CN107" s="20">
        <v>0</v>
      </c>
      <c r="CO107" s="20">
        <v>4831992</v>
      </c>
      <c r="CP107" s="20">
        <v>0</v>
      </c>
      <c r="CQ107" s="20">
        <v>4831992</v>
      </c>
      <c r="CR107" s="20">
        <v>0</v>
      </c>
      <c r="CS107" s="20">
        <v>0</v>
      </c>
      <c r="CT107" s="20">
        <v>108396316.48999999</v>
      </c>
      <c r="CU107" s="20">
        <v>20138498.579999998</v>
      </c>
      <c r="CV107" s="20">
        <v>75001290.150000006</v>
      </c>
      <c r="CW107" s="20">
        <v>0</v>
      </c>
      <c r="CX107" s="20">
        <v>13256527.76</v>
      </c>
      <c r="CY107" s="20">
        <v>124214615.12</v>
      </c>
      <c r="CZ107" s="20">
        <v>1141547.03</v>
      </c>
      <c r="DA107" s="20">
        <v>107570207.7</v>
      </c>
      <c r="DB107" s="20">
        <v>0</v>
      </c>
      <c r="DC107" s="20">
        <v>15502860.390000001</v>
      </c>
      <c r="DD107" s="20">
        <v>5331992</v>
      </c>
      <c r="DE107" s="20">
        <v>0</v>
      </c>
      <c r="DF107" s="20">
        <v>4831992</v>
      </c>
      <c r="DG107" s="20">
        <v>0</v>
      </c>
      <c r="DH107" s="20">
        <v>500000</v>
      </c>
      <c r="DI107" s="20">
        <v>108396316.48999999</v>
      </c>
      <c r="DJ107" s="20">
        <v>20138498.579999998</v>
      </c>
      <c r="DK107" s="20">
        <v>75001290.150000006</v>
      </c>
      <c r="DL107" s="20">
        <v>0</v>
      </c>
      <c r="DM107" s="20">
        <v>13256527.76</v>
      </c>
      <c r="DN107" s="20">
        <v>124214615.12</v>
      </c>
      <c r="DO107" s="20">
        <v>1141547.03</v>
      </c>
      <c r="DP107" s="20">
        <v>107570207.7</v>
      </c>
      <c r="DQ107" s="20">
        <v>0</v>
      </c>
      <c r="DR107" s="20">
        <v>15502860.390000001</v>
      </c>
      <c r="DS107" s="20">
        <v>5331992</v>
      </c>
      <c r="DT107" s="20">
        <v>0</v>
      </c>
      <c r="DU107" s="20">
        <v>4831992</v>
      </c>
      <c r="DV107" s="20">
        <v>0</v>
      </c>
      <c r="DW107" s="20">
        <v>500000</v>
      </c>
      <c r="DX107" s="18"/>
      <c r="DY107" s="2"/>
      <c r="DZ107" s="2"/>
    </row>
    <row r="108" spans="1:130" ht="78.75" x14ac:dyDescent="0.25">
      <c r="A108" s="30" t="s">
        <v>357</v>
      </c>
      <c r="B108" s="21" t="s">
        <v>358</v>
      </c>
      <c r="C108" s="22" t="s">
        <v>65</v>
      </c>
      <c r="D108" s="22" t="s">
        <v>216</v>
      </c>
      <c r="E108" s="22" t="s">
        <v>67</v>
      </c>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t="s">
        <v>359</v>
      </c>
      <c r="AH108" s="24" t="s">
        <v>353</v>
      </c>
      <c r="AI108" s="25" t="s">
        <v>156</v>
      </c>
      <c r="AJ108" s="26" t="s">
        <v>344</v>
      </c>
      <c r="AK108" s="27" t="s">
        <v>360</v>
      </c>
      <c r="AL108" s="28">
        <v>22520300</v>
      </c>
      <c r="AM108" s="28">
        <v>596404.80000000005</v>
      </c>
      <c r="AN108" s="28">
        <v>0</v>
      </c>
      <c r="AO108" s="28">
        <v>0</v>
      </c>
      <c r="AP108" s="28">
        <v>22520300</v>
      </c>
      <c r="AQ108" s="28">
        <v>596404.80000000005</v>
      </c>
      <c r="AR108" s="28">
        <v>0</v>
      </c>
      <c r="AS108" s="28">
        <v>0</v>
      </c>
      <c r="AT108" s="28">
        <v>0</v>
      </c>
      <c r="AU108" s="28">
        <v>0</v>
      </c>
      <c r="AV108" s="28">
        <v>94628600</v>
      </c>
      <c r="AW108" s="28">
        <v>0</v>
      </c>
      <c r="AX108" s="28">
        <v>94628600</v>
      </c>
      <c r="AY108" s="28">
        <v>0</v>
      </c>
      <c r="AZ108" s="28">
        <v>0</v>
      </c>
      <c r="BA108" s="28">
        <v>0</v>
      </c>
      <c r="BB108" s="28">
        <v>0</v>
      </c>
      <c r="BC108" s="28">
        <v>0</v>
      </c>
      <c r="BD108" s="28">
        <v>0</v>
      </c>
      <c r="BE108" s="28">
        <v>0</v>
      </c>
      <c r="BF108" s="28">
        <v>0</v>
      </c>
      <c r="BG108" s="28">
        <v>0</v>
      </c>
      <c r="BH108" s="28">
        <v>0</v>
      </c>
      <c r="BI108" s="28">
        <v>0</v>
      </c>
      <c r="BJ108" s="28">
        <v>0</v>
      </c>
      <c r="BK108" s="28">
        <v>0</v>
      </c>
      <c r="BL108" s="28">
        <v>0</v>
      </c>
      <c r="BM108" s="28">
        <v>0</v>
      </c>
      <c r="BN108" s="28">
        <v>0</v>
      </c>
      <c r="BO108" s="28">
        <v>0</v>
      </c>
      <c r="BP108" s="28">
        <v>22520300</v>
      </c>
      <c r="BQ108" s="28">
        <v>596404.80000000005</v>
      </c>
      <c r="BR108" s="28">
        <v>0</v>
      </c>
      <c r="BS108" s="28">
        <v>0</v>
      </c>
      <c r="BT108" s="28">
        <v>22520300</v>
      </c>
      <c r="BU108" s="28">
        <v>596404.80000000005</v>
      </c>
      <c r="BV108" s="28">
        <v>0</v>
      </c>
      <c r="BW108" s="28">
        <v>0</v>
      </c>
      <c r="BX108" s="28">
        <v>0</v>
      </c>
      <c r="BY108" s="28">
        <v>0</v>
      </c>
      <c r="BZ108" s="28">
        <v>94628600</v>
      </c>
      <c r="CA108" s="28">
        <v>0</v>
      </c>
      <c r="CB108" s="28">
        <v>94628600</v>
      </c>
      <c r="CC108" s="28">
        <v>0</v>
      </c>
      <c r="CD108" s="28">
        <v>0</v>
      </c>
      <c r="CE108" s="28">
        <v>0</v>
      </c>
      <c r="CF108" s="28">
        <v>0</v>
      </c>
      <c r="CG108" s="28">
        <v>0</v>
      </c>
      <c r="CH108" s="28">
        <v>0</v>
      </c>
      <c r="CI108" s="28">
        <v>0</v>
      </c>
      <c r="CJ108" s="28">
        <v>0</v>
      </c>
      <c r="CK108" s="28">
        <v>0</v>
      </c>
      <c r="CL108" s="28">
        <v>0</v>
      </c>
      <c r="CM108" s="28">
        <v>0</v>
      </c>
      <c r="CN108" s="28">
        <v>0</v>
      </c>
      <c r="CO108" s="28">
        <v>0</v>
      </c>
      <c r="CP108" s="28">
        <v>0</v>
      </c>
      <c r="CQ108" s="28">
        <v>0</v>
      </c>
      <c r="CR108" s="28">
        <v>0</v>
      </c>
      <c r="CS108" s="28">
        <v>0</v>
      </c>
      <c r="CT108" s="28">
        <v>596404.80000000005</v>
      </c>
      <c r="CU108" s="28">
        <v>0</v>
      </c>
      <c r="CV108" s="28">
        <v>596404.80000000005</v>
      </c>
      <c r="CW108" s="28">
        <v>0</v>
      </c>
      <c r="CX108" s="28">
        <v>0</v>
      </c>
      <c r="CY108" s="28">
        <v>94628600</v>
      </c>
      <c r="CZ108" s="28">
        <v>0</v>
      </c>
      <c r="DA108" s="28">
        <v>94628600</v>
      </c>
      <c r="DB108" s="28">
        <v>0</v>
      </c>
      <c r="DC108" s="28">
        <v>0</v>
      </c>
      <c r="DD108" s="28">
        <v>0</v>
      </c>
      <c r="DE108" s="28">
        <v>0</v>
      </c>
      <c r="DF108" s="28">
        <v>0</v>
      </c>
      <c r="DG108" s="28">
        <v>0</v>
      </c>
      <c r="DH108" s="28">
        <v>0</v>
      </c>
      <c r="DI108" s="28">
        <v>596404.80000000005</v>
      </c>
      <c r="DJ108" s="28">
        <v>0</v>
      </c>
      <c r="DK108" s="28">
        <v>596404.80000000005</v>
      </c>
      <c r="DL108" s="28">
        <v>0</v>
      </c>
      <c r="DM108" s="28">
        <v>0</v>
      </c>
      <c r="DN108" s="28">
        <v>94628600</v>
      </c>
      <c r="DO108" s="28">
        <v>0</v>
      </c>
      <c r="DP108" s="28">
        <v>94628600</v>
      </c>
      <c r="DQ108" s="28">
        <v>0</v>
      </c>
      <c r="DR108" s="28">
        <v>0</v>
      </c>
      <c r="DS108" s="28">
        <v>0</v>
      </c>
      <c r="DT108" s="28">
        <v>0</v>
      </c>
      <c r="DU108" s="28">
        <v>0</v>
      </c>
      <c r="DV108" s="28">
        <v>0</v>
      </c>
      <c r="DW108" s="28">
        <v>0</v>
      </c>
      <c r="DX108" s="21" t="s">
        <v>73</v>
      </c>
      <c r="DY108" s="29" t="s">
        <v>71</v>
      </c>
      <c r="DZ108" s="2"/>
    </row>
    <row r="109" spans="1:130" ht="45" x14ac:dyDescent="0.25">
      <c r="A109" s="30" t="s">
        <v>361</v>
      </c>
      <c r="B109" s="21" t="s">
        <v>362</v>
      </c>
      <c r="C109" s="22" t="s">
        <v>65</v>
      </c>
      <c r="D109" s="22" t="s">
        <v>363</v>
      </c>
      <c r="E109" s="22" t="s">
        <v>67</v>
      </c>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c r="AH109" s="24"/>
      <c r="AI109" s="25"/>
      <c r="AJ109" s="26" t="s">
        <v>344</v>
      </c>
      <c r="AK109" s="27" t="s">
        <v>160</v>
      </c>
      <c r="AL109" s="28">
        <v>2000000</v>
      </c>
      <c r="AM109" s="28">
        <v>2000000</v>
      </c>
      <c r="AN109" s="28">
        <v>0</v>
      </c>
      <c r="AO109" s="28">
        <v>0</v>
      </c>
      <c r="AP109" s="28">
        <v>2000000</v>
      </c>
      <c r="AQ109" s="28">
        <v>2000000</v>
      </c>
      <c r="AR109" s="28">
        <v>0</v>
      </c>
      <c r="AS109" s="28">
        <v>0</v>
      </c>
      <c r="AT109" s="28">
        <v>0</v>
      </c>
      <c r="AU109" s="28">
        <v>0</v>
      </c>
      <c r="AV109" s="28">
        <v>2000000</v>
      </c>
      <c r="AW109" s="28">
        <v>0</v>
      </c>
      <c r="AX109" s="28">
        <v>2000000</v>
      </c>
      <c r="AY109" s="28">
        <v>0</v>
      </c>
      <c r="AZ109" s="28">
        <v>0</v>
      </c>
      <c r="BA109" s="28">
        <v>2000000</v>
      </c>
      <c r="BB109" s="28">
        <v>0</v>
      </c>
      <c r="BC109" s="28">
        <v>2000000</v>
      </c>
      <c r="BD109" s="28">
        <v>0</v>
      </c>
      <c r="BE109" s="28">
        <v>0</v>
      </c>
      <c r="BF109" s="28">
        <v>2000000</v>
      </c>
      <c r="BG109" s="28">
        <v>0</v>
      </c>
      <c r="BH109" s="28">
        <v>2000000</v>
      </c>
      <c r="BI109" s="28">
        <v>0</v>
      </c>
      <c r="BJ109" s="28">
        <v>0</v>
      </c>
      <c r="BK109" s="28">
        <v>2000000</v>
      </c>
      <c r="BL109" s="28">
        <v>0</v>
      </c>
      <c r="BM109" s="28">
        <v>2000000</v>
      </c>
      <c r="BN109" s="28">
        <v>0</v>
      </c>
      <c r="BO109" s="28">
        <v>0</v>
      </c>
      <c r="BP109" s="28">
        <v>2000000</v>
      </c>
      <c r="BQ109" s="28">
        <v>2000000</v>
      </c>
      <c r="BR109" s="28">
        <v>0</v>
      </c>
      <c r="BS109" s="28">
        <v>0</v>
      </c>
      <c r="BT109" s="28">
        <v>2000000</v>
      </c>
      <c r="BU109" s="28">
        <v>2000000</v>
      </c>
      <c r="BV109" s="28">
        <v>0</v>
      </c>
      <c r="BW109" s="28">
        <v>0</v>
      </c>
      <c r="BX109" s="28">
        <v>0</v>
      </c>
      <c r="BY109" s="28">
        <v>0</v>
      </c>
      <c r="BZ109" s="28">
        <v>2000000</v>
      </c>
      <c r="CA109" s="28">
        <v>0</v>
      </c>
      <c r="CB109" s="28">
        <v>2000000</v>
      </c>
      <c r="CC109" s="28">
        <v>0</v>
      </c>
      <c r="CD109" s="28">
        <v>0</v>
      </c>
      <c r="CE109" s="28">
        <v>2000000</v>
      </c>
      <c r="CF109" s="28">
        <v>0</v>
      </c>
      <c r="CG109" s="28">
        <v>2000000</v>
      </c>
      <c r="CH109" s="28">
        <v>0</v>
      </c>
      <c r="CI109" s="28">
        <v>0</v>
      </c>
      <c r="CJ109" s="28">
        <v>2000000</v>
      </c>
      <c r="CK109" s="28">
        <v>0</v>
      </c>
      <c r="CL109" s="28">
        <v>2000000</v>
      </c>
      <c r="CM109" s="28">
        <v>0</v>
      </c>
      <c r="CN109" s="28">
        <v>0</v>
      </c>
      <c r="CO109" s="28">
        <v>2000000</v>
      </c>
      <c r="CP109" s="28">
        <v>0</v>
      </c>
      <c r="CQ109" s="28">
        <v>2000000</v>
      </c>
      <c r="CR109" s="28">
        <v>0</v>
      </c>
      <c r="CS109" s="28">
        <v>0</v>
      </c>
      <c r="CT109" s="28">
        <v>2000000</v>
      </c>
      <c r="CU109" s="28">
        <v>0</v>
      </c>
      <c r="CV109" s="28">
        <v>2000000</v>
      </c>
      <c r="CW109" s="28">
        <v>0</v>
      </c>
      <c r="CX109" s="28">
        <v>0</v>
      </c>
      <c r="CY109" s="28">
        <v>2000000</v>
      </c>
      <c r="CZ109" s="28">
        <v>0</v>
      </c>
      <c r="DA109" s="28">
        <v>2000000</v>
      </c>
      <c r="DB109" s="28">
        <v>0</v>
      </c>
      <c r="DC109" s="28">
        <v>0</v>
      </c>
      <c r="DD109" s="28">
        <v>2000000</v>
      </c>
      <c r="DE109" s="28">
        <v>0</v>
      </c>
      <c r="DF109" s="28">
        <v>2000000</v>
      </c>
      <c r="DG109" s="28">
        <v>0</v>
      </c>
      <c r="DH109" s="28">
        <v>0</v>
      </c>
      <c r="DI109" s="28">
        <v>2000000</v>
      </c>
      <c r="DJ109" s="28">
        <v>0</v>
      </c>
      <c r="DK109" s="28">
        <v>2000000</v>
      </c>
      <c r="DL109" s="28">
        <v>0</v>
      </c>
      <c r="DM109" s="28">
        <v>0</v>
      </c>
      <c r="DN109" s="28">
        <v>2000000</v>
      </c>
      <c r="DO109" s="28">
        <v>0</v>
      </c>
      <c r="DP109" s="28">
        <v>2000000</v>
      </c>
      <c r="DQ109" s="28">
        <v>0</v>
      </c>
      <c r="DR109" s="28">
        <v>0</v>
      </c>
      <c r="DS109" s="28">
        <v>2000000</v>
      </c>
      <c r="DT109" s="28">
        <v>0</v>
      </c>
      <c r="DU109" s="28">
        <v>2000000</v>
      </c>
      <c r="DV109" s="28">
        <v>0</v>
      </c>
      <c r="DW109" s="28">
        <v>0</v>
      </c>
      <c r="DX109" s="21" t="s">
        <v>73</v>
      </c>
      <c r="DY109" s="29" t="s">
        <v>71</v>
      </c>
      <c r="DZ109" s="2"/>
    </row>
    <row r="110" spans="1:130" ht="101.45" customHeight="1" x14ac:dyDescent="0.25">
      <c r="A110" s="40" t="s">
        <v>364</v>
      </c>
      <c r="B110" s="43" t="s">
        <v>365</v>
      </c>
      <c r="C110" s="22" t="s">
        <v>65</v>
      </c>
      <c r="D110" s="22" t="s">
        <v>366</v>
      </c>
      <c r="E110" s="22" t="s">
        <v>67</v>
      </c>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t="s">
        <v>367</v>
      </c>
      <c r="AH110" s="24" t="s">
        <v>69</v>
      </c>
      <c r="AI110" s="25" t="s">
        <v>368</v>
      </c>
      <c r="AJ110" s="47" t="s">
        <v>344</v>
      </c>
      <c r="AK110" s="49" t="s">
        <v>369</v>
      </c>
      <c r="AL110" s="28">
        <v>20460010.140000001</v>
      </c>
      <c r="AM110" s="28">
        <v>20460010.140000001</v>
      </c>
      <c r="AN110" s="28">
        <v>0</v>
      </c>
      <c r="AO110" s="28">
        <v>0</v>
      </c>
      <c r="AP110" s="28">
        <v>19932000</v>
      </c>
      <c r="AQ110" s="28">
        <v>19932000</v>
      </c>
      <c r="AR110" s="28">
        <v>0</v>
      </c>
      <c r="AS110" s="28">
        <v>0</v>
      </c>
      <c r="AT110" s="28">
        <v>528010.14</v>
      </c>
      <c r="AU110" s="28">
        <v>528010.14</v>
      </c>
      <c r="AV110" s="28">
        <v>345000</v>
      </c>
      <c r="AW110" s="28">
        <v>0</v>
      </c>
      <c r="AX110" s="28">
        <v>345000</v>
      </c>
      <c r="AY110" s="28">
        <v>0</v>
      </c>
      <c r="AZ110" s="28">
        <v>0</v>
      </c>
      <c r="BA110" s="28">
        <v>100000</v>
      </c>
      <c r="BB110" s="28">
        <v>0</v>
      </c>
      <c r="BC110" s="28">
        <v>100000</v>
      </c>
      <c r="BD110" s="28">
        <v>0</v>
      </c>
      <c r="BE110" s="28">
        <v>0</v>
      </c>
      <c r="BF110" s="28">
        <v>100000</v>
      </c>
      <c r="BG110" s="28">
        <v>0</v>
      </c>
      <c r="BH110" s="28">
        <v>100000</v>
      </c>
      <c r="BI110" s="28">
        <v>0</v>
      </c>
      <c r="BJ110" s="28">
        <v>0</v>
      </c>
      <c r="BK110" s="28">
        <v>100000</v>
      </c>
      <c r="BL110" s="28">
        <v>0</v>
      </c>
      <c r="BM110" s="28">
        <v>100000</v>
      </c>
      <c r="BN110" s="28">
        <v>0</v>
      </c>
      <c r="BO110" s="28">
        <v>0</v>
      </c>
      <c r="BP110" s="28">
        <v>20460010.140000001</v>
      </c>
      <c r="BQ110" s="28">
        <v>20460010.140000001</v>
      </c>
      <c r="BR110" s="28">
        <v>0</v>
      </c>
      <c r="BS110" s="28">
        <v>0</v>
      </c>
      <c r="BT110" s="28">
        <v>19932000</v>
      </c>
      <c r="BU110" s="28">
        <v>19932000</v>
      </c>
      <c r="BV110" s="28">
        <v>0</v>
      </c>
      <c r="BW110" s="28">
        <v>0</v>
      </c>
      <c r="BX110" s="28">
        <v>528010.14</v>
      </c>
      <c r="BY110" s="28">
        <v>528010.14</v>
      </c>
      <c r="BZ110" s="28">
        <v>345000</v>
      </c>
      <c r="CA110" s="28">
        <v>0</v>
      </c>
      <c r="CB110" s="28">
        <v>345000</v>
      </c>
      <c r="CC110" s="28">
        <v>0</v>
      </c>
      <c r="CD110" s="28">
        <v>0</v>
      </c>
      <c r="CE110" s="28">
        <v>100000</v>
      </c>
      <c r="CF110" s="28">
        <v>0</v>
      </c>
      <c r="CG110" s="28">
        <v>100000</v>
      </c>
      <c r="CH110" s="28">
        <v>0</v>
      </c>
      <c r="CI110" s="28">
        <v>0</v>
      </c>
      <c r="CJ110" s="28">
        <v>100000</v>
      </c>
      <c r="CK110" s="28">
        <v>0</v>
      </c>
      <c r="CL110" s="28">
        <v>100000</v>
      </c>
      <c r="CM110" s="28">
        <v>0</v>
      </c>
      <c r="CN110" s="28">
        <v>0</v>
      </c>
      <c r="CO110" s="28">
        <v>100000</v>
      </c>
      <c r="CP110" s="28">
        <v>0</v>
      </c>
      <c r="CQ110" s="28">
        <v>100000</v>
      </c>
      <c r="CR110" s="28">
        <v>0</v>
      </c>
      <c r="CS110" s="28">
        <v>0</v>
      </c>
      <c r="CT110" s="28">
        <v>20460010.140000001</v>
      </c>
      <c r="CU110" s="28">
        <v>0</v>
      </c>
      <c r="CV110" s="28">
        <v>19932000</v>
      </c>
      <c r="CW110" s="28">
        <v>0</v>
      </c>
      <c r="CX110" s="28">
        <v>528010.14</v>
      </c>
      <c r="CY110" s="28">
        <v>345000</v>
      </c>
      <c r="CZ110" s="28">
        <v>0</v>
      </c>
      <c r="DA110" s="28">
        <v>345000</v>
      </c>
      <c r="DB110" s="28">
        <v>0</v>
      </c>
      <c r="DC110" s="28">
        <v>0</v>
      </c>
      <c r="DD110" s="28">
        <v>100000</v>
      </c>
      <c r="DE110" s="28">
        <v>0</v>
      </c>
      <c r="DF110" s="28">
        <v>100000</v>
      </c>
      <c r="DG110" s="28">
        <v>0</v>
      </c>
      <c r="DH110" s="28">
        <v>0</v>
      </c>
      <c r="DI110" s="28">
        <v>20460010.140000001</v>
      </c>
      <c r="DJ110" s="28">
        <v>0</v>
      </c>
      <c r="DK110" s="28">
        <v>19932000</v>
      </c>
      <c r="DL110" s="28">
        <v>0</v>
      </c>
      <c r="DM110" s="28">
        <v>528010.14</v>
      </c>
      <c r="DN110" s="28">
        <v>345000</v>
      </c>
      <c r="DO110" s="28">
        <v>0</v>
      </c>
      <c r="DP110" s="28">
        <v>345000</v>
      </c>
      <c r="DQ110" s="28">
        <v>0</v>
      </c>
      <c r="DR110" s="28">
        <v>0</v>
      </c>
      <c r="DS110" s="28">
        <v>100000</v>
      </c>
      <c r="DT110" s="28">
        <v>0</v>
      </c>
      <c r="DU110" s="28">
        <v>100000</v>
      </c>
      <c r="DV110" s="28">
        <v>0</v>
      </c>
      <c r="DW110" s="28">
        <v>0</v>
      </c>
      <c r="DX110" s="43" t="s">
        <v>73</v>
      </c>
      <c r="DY110" s="29" t="s">
        <v>71</v>
      </c>
      <c r="DZ110" s="2"/>
    </row>
    <row r="111" spans="1:130" ht="112.5" x14ac:dyDescent="0.25">
      <c r="A111" s="42"/>
      <c r="B111" s="44"/>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t="s">
        <v>370</v>
      </c>
      <c r="AH111" s="24" t="s">
        <v>69</v>
      </c>
      <c r="AI111" s="25" t="s">
        <v>371</v>
      </c>
      <c r="AJ111" s="48"/>
      <c r="AK111" s="50"/>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44"/>
      <c r="DY111" s="29" t="s">
        <v>76</v>
      </c>
      <c r="DZ111" s="2"/>
    </row>
    <row r="112" spans="1:130" ht="101.45" customHeight="1" x14ac:dyDescent="0.25">
      <c r="A112" s="40" t="s">
        <v>372</v>
      </c>
      <c r="B112" s="43" t="s">
        <v>373</v>
      </c>
      <c r="C112" s="22" t="s">
        <v>65</v>
      </c>
      <c r="D112" s="22" t="s">
        <v>363</v>
      </c>
      <c r="E112" s="22" t="s">
        <v>67</v>
      </c>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t="s">
        <v>374</v>
      </c>
      <c r="AH112" s="24" t="s">
        <v>69</v>
      </c>
      <c r="AI112" s="25" t="s">
        <v>375</v>
      </c>
      <c r="AJ112" s="47" t="s">
        <v>344</v>
      </c>
      <c r="AK112" s="49" t="s">
        <v>376</v>
      </c>
      <c r="AL112" s="28">
        <v>199996.4</v>
      </c>
      <c r="AM112" s="28">
        <v>199996.4</v>
      </c>
      <c r="AN112" s="28">
        <v>0</v>
      </c>
      <c r="AO112" s="28">
        <v>0</v>
      </c>
      <c r="AP112" s="28">
        <v>199996.4</v>
      </c>
      <c r="AQ112" s="28">
        <v>199996.4</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199996.4</v>
      </c>
      <c r="BQ112" s="28">
        <v>199996.4</v>
      </c>
      <c r="BR112" s="28">
        <v>0</v>
      </c>
      <c r="BS112" s="28">
        <v>0</v>
      </c>
      <c r="BT112" s="28">
        <v>199996.4</v>
      </c>
      <c r="BU112" s="28">
        <v>199996.4</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199996.4</v>
      </c>
      <c r="CU112" s="28">
        <v>0</v>
      </c>
      <c r="CV112" s="28">
        <v>199996.4</v>
      </c>
      <c r="CW112" s="28">
        <v>0</v>
      </c>
      <c r="CX112" s="28">
        <v>0</v>
      </c>
      <c r="CY112" s="28">
        <v>0</v>
      </c>
      <c r="CZ112" s="28">
        <v>0</v>
      </c>
      <c r="DA112" s="28">
        <v>0</v>
      </c>
      <c r="DB112" s="28">
        <v>0</v>
      </c>
      <c r="DC112" s="28">
        <v>0</v>
      </c>
      <c r="DD112" s="28">
        <v>0</v>
      </c>
      <c r="DE112" s="28">
        <v>0</v>
      </c>
      <c r="DF112" s="28">
        <v>0</v>
      </c>
      <c r="DG112" s="28">
        <v>0</v>
      </c>
      <c r="DH112" s="28">
        <v>0</v>
      </c>
      <c r="DI112" s="28">
        <v>199996.4</v>
      </c>
      <c r="DJ112" s="28">
        <v>0</v>
      </c>
      <c r="DK112" s="28">
        <v>199996.4</v>
      </c>
      <c r="DL112" s="28">
        <v>0</v>
      </c>
      <c r="DM112" s="28">
        <v>0</v>
      </c>
      <c r="DN112" s="28">
        <v>0</v>
      </c>
      <c r="DO112" s="28">
        <v>0</v>
      </c>
      <c r="DP112" s="28">
        <v>0</v>
      </c>
      <c r="DQ112" s="28">
        <v>0</v>
      </c>
      <c r="DR112" s="28">
        <v>0</v>
      </c>
      <c r="DS112" s="28">
        <v>0</v>
      </c>
      <c r="DT112" s="28">
        <v>0</v>
      </c>
      <c r="DU112" s="28">
        <v>0</v>
      </c>
      <c r="DV112" s="28">
        <v>0</v>
      </c>
      <c r="DW112" s="28">
        <v>0</v>
      </c>
      <c r="DX112" s="43" t="s">
        <v>73</v>
      </c>
      <c r="DY112" s="29" t="s">
        <v>71</v>
      </c>
      <c r="DZ112" s="2"/>
    </row>
    <row r="113" spans="1:130" ht="101.25" x14ac:dyDescent="0.25">
      <c r="A113" s="42"/>
      <c r="B113" s="44"/>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t="s">
        <v>377</v>
      </c>
      <c r="AH113" s="24" t="s">
        <v>69</v>
      </c>
      <c r="AI113" s="25" t="s">
        <v>375</v>
      </c>
      <c r="AJ113" s="48"/>
      <c r="AK113" s="50"/>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44"/>
      <c r="DY113" s="29" t="s">
        <v>76</v>
      </c>
      <c r="DZ113" s="2"/>
    </row>
    <row r="114" spans="1:130" ht="67.5" x14ac:dyDescent="0.25">
      <c r="A114" s="30" t="s">
        <v>378</v>
      </c>
      <c r="B114" s="21" t="s">
        <v>379</v>
      </c>
      <c r="C114" s="22" t="s">
        <v>65</v>
      </c>
      <c r="D114" s="22" t="s">
        <v>363</v>
      </c>
      <c r="E114" s="22" t="s">
        <v>67</v>
      </c>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t="s">
        <v>380</v>
      </c>
      <c r="AH114" s="24" t="s">
        <v>69</v>
      </c>
      <c r="AI114" s="25" t="s">
        <v>381</v>
      </c>
      <c r="AJ114" s="26" t="s">
        <v>344</v>
      </c>
      <c r="AK114" s="27" t="s">
        <v>300</v>
      </c>
      <c r="AL114" s="28">
        <v>121900</v>
      </c>
      <c r="AM114" s="28">
        <v>121609.7</v>
      </c>
      <c r="AN114" s="28">
        <v>0</v>
      </c>
      <c r="AO114" s="28">
        <v>0</v>
      </c>
      <c r="AP114" s="28">
        <v>121900</v>
      </c>
      <c r="AQ114" s="28">
        <v>121609.7</v>
      </c>
      <c r="AR114" s="28">
        <v>0</v>
      </c>
      <c r="AS114" s="28">
        <v>0</v>
      </c>
      <c r="AT114" s="28">
        <v>0</v>
      </c>
      <c r="AU114" s="28">
        <v>0</v>
      </c>
      <c r="AV114" s="28">
        <v>233800</v>
      </c>
      <c r="AW114" s="28">
        <v>0</v>
      </c>
      <c r="AX114" s="28">
        <v>233800</v>
      </c>
      <c r="AY114" s="28">
        <v>0</v>
      </c>
      <c r="AZ114" s="28">
        <v>0</v>
      </c>
      <c r="BA114" s="28">
        <v>233800</v>
      </c>
      <c r="BB114" s="28">
        <v>0</v>
      </c>
      <c r="BC114" s="28">
        <v>233800</v>
      </c>
      <c r="BD114" s="28">
        <v>0</v>
      </c>
      <c r="BE114" s="28">
        <v>0</v>
      </c>
      <c r="BF114" s="28">
        <v>233800</v>
      </c>
      <c r="BG114" s="28">
        <v>0</v>
      </c>
      <c r="BH114" s="28">
        <v>233800</v>
      </c>
      <c r="BI114" s="28">
        <v>0</v>
      </c>
      <c r="BJ114" s="28">
        <v>0</v>
      </c>
      <c r="BK114" s="28">
        <v>233800</v>
      </c>
      <c r="BL114" s="28">
        <v>0</v>
      </c>
      <c r="BM114" s="28">
        <v>233800</v>
      </c>
      <c r="BN114" s="28">
        <v>0</v>
      </c>
      <c r="BO114" s="28">
        <v>0</v>
      </c>
      <c r="BP114" s="28">
        <v>121900</v>
      </c>
      <c r="BQ114" s="28">
        <v>121609.7</v>
      </c>
      <c r="BR114" s="28">
        <v>0</v>
      </c>
      <c r="BS114" s="28">
        <v>0</v>
      </c>
      <c r="BT114" s="28">
        <v>121900</v>
      </c>
      <c r="BU114" s="28">
        <v>121609.7</v>
      </c>
      <c r="BV114" s="28">
        <v>0</v>
      </c>
      <c r="BW114" s="28">
        <v>0</v>
      </c>
      <c r="BX114" s="28">
        <v>0</v>
      </c>
      <c r="BY114" s="28">
        <v>0</v>
      </c>
      <c r="BZ114" s="28">
        <v>233800</v>
      </c>
      <c r="CA114" s="28">
        <v>0</v>
      </c>
      <c r="CB114" s="28">
        <v>233800</v>
      </c>
      <c r="CC114" s="28">
        <v>0</v>
      </c>
      <c r="CD114" s="28">
        <v>0</v>
      </c>
      <c r="CE114" s="28">
        <v>233800</v>
      </c>
      <c r="CF114" s="28">
        <v>0</v>
      </c>
      <c r="CG114" s="28">
        <v>233800</v>
      </c>
      <c r="CH114" s="28">
        <v>0</v>
      </c>
      <c r="CI114" s="28">
        <v>0</v>
      </c>
      <c r="CJ114" s="28">
        <v>233800</v>
      </c>
      <c r="CK114" s="28">
        <v>0</v>
      </c>
      <c r="CL114" s="28">
        <v>233800</v>
      </c>
      <c r="CM114" s="28">
        <v>0</v>
      </c>
      <c r="CN114" s="28">
        <v>0</v>
      </c>
      <c r="CO114" s="28">
        <v>233800</v>
      </c>
      <c r="CP114" s="28">
        <v>0</v>
      </c>
      <c r="CQ114" s="28">
        <v>233800</v>
      </c>
      <c r="CR114" s="28">
        <v>0</v>
      </c>
      <c r="CS114" s="28">
        <v>0</v>
      </c>
      <c r="CT114" s="28">
        <v>121609.7</v>
      </c>
      <c r="CU114" s="28">
        <v>0</v>
      </c>
      <c r="CV114" s="28">
        <v>121609.7</v>
      </c>
      <c r="CW114" s="28">
        <v>0</v>
      </c>
      <c r="CX114" s="28">
        <v>0</v>
      </c>
      <c r="CY114" s="28">
        <v>233800</v>
      </c>
      <c r="CZ114" s="28">
        <v>0</v>
      </c>
      <c r="DA114" s="28">
        <v>233800</v>
      </c>
      <c r="DB114" s="28">
        <v>0</v>
      </c>
      <c r="DC114" s="28">
        <v>0</v>
      </c>
      <c r="DD114" s="28">
        <v>233800</v>
      </c>
      <c r="DE114" s="28">
        <v>0</v>
      </c>
      <c r="DF114" s="28">
        <v>233800</v>
      </c>
      <c r="DG114" s="28">
        <v>0</v>
      </c>
      <c r="DH114" s="28">
        <v>0</v>
      </c>
      <c r="DI114" s="28">
        <v>121609.7</v>
      </c>
      <c r="DJ114" s="28">
        <v>0</v>
      </c>
      <c r="DK114" s="28">
        <v>121609.7</v>
      </c>
      <c r="DL114" s="28">
        <v>0</v>
      </c>
      <c r="DM114" s="28">
        <v>0</v>
      </c>
      <c r="DN114" s="28">
        <v>233800</v>
      </c>
      <c r="DO114" s="28">
        <v>0</v>
      </c>
      <c r="DP114" s="28">
        <v>233800</v>
      </c>
      <c r="DQ114" s="28">
        <v>0</v>
      </c>
      <c r="DR114" s="28">
        <v>0</v>
      </c>
      <c r="DS114" s="28">
        <v>233800</v>
      </c>
      <c r="DT114" s="28">
        <v>0</v>
      </c>
      <c r="DU114" s="28">
        <v>233800</v>
      </c>
      <c r="DV114" s="28">
        <v>0</v>
      </c>
      <c r="DW114" s="28">
        <v>0</v>
      </c>
      <c r="DX114" s="21" t="s">
        <v>73</v>
      </c>
      <c r="DY114" s="29" t="s">
        <v>71</v>
      </c>
      <c r="DZ114" s="2"/>
    </row>
    <row r="115" spans="1:130" ht="45" x14ac:dyDescent="0.25">
      <c r="A115" s="30" t="s">
        <v>382</v>
      </c>
      <c r="B115" s="21" t="s">
        <v>383</v>
      </c>
      <c r="C115" s="22" t="s">
        <v>65</v>
      </c>
      <c r="D115" s="22" t="s">
        <v>363</v>
      </c>
      <c r="E115" s="22" t="s">
        <v>67</v>
      </c>
      <c r="F115" s="22"/>
      <c r="G115" s="22"/>
      <c r="H115" s="22"/>
      <c r="I115" s="22"/>
      <c r="J115" s="22"/>
      <c r="K115" s="22"/>
      <c r="L115" s="22"/>
      <c r="M115" s="22"/>
      <c r="N115" s="22"/>
      <c r="O115" s="22"/>
      <c r="P115" s="22"/>
      <c r="Q115" s="22"/>
      <c r="R115" s="22"/>
      <c r="S115" s="22"/>
      <c r="T115" s="22"/>
      <c r="U115" s="22"/>
      <c r="V115" s="22"/>
      <c r="W115" s="22"/>
      <c r="X115" s="22"/>
      <c r="Y115" s="22"/>
      <c r="Z115" s="22"/>
      <c r="AA115" s="22" t="s">
        <v>191</v>
      </c>
      <c r="AB115" s="22" t="s">
        <v>69</v>
      </c>
      <c r="AC115" s="23" t="s">
        <v>192</v>
      </c>
      <c r="AD115" s="22"/>
      <c r="AE115" s="22"/>
      <c r="AF115" s="23"/>
      <c r="AG115" s="24" t="s">
        <v>384</v>
      </c>
      <c r="AH115" s="24" t="s">
        <v>69</v>
      </c>
      <c r="AI115" s="25" t="s">
        <v>385</v>
      </c>
      <c r="AJ115" s="26" t="s">
        <v>344</v>
      </c>
      <c r="AK115" s="27" t="s">
        <v>386</v>
      </c>
      <c r="AL115" s="28">
        <v>1274906.0900000001</v>
      </c>
      <c r="AM115" s="28">
        <v>1274906.0900000001</v>
      </c>
      <c r="AN115" s="28">
        <v>0</v>
      </c>
      <c r="AO115" s="28">
        <v>0</v>
      </c>
      <c r="AP115" s="28">
        <v>1274906.0900000001</v>
      </c>
      <c r="AQ115" s="28">
        <v>1274906.0900000001</v>
      </c>
      <c r="AR115" s="28">
        <v>0</v>
      </c>
      <c r="AS115" s="28">
        <v>0</v>
      </c>
      <c r="AT115" s="28">
        <v>0</v>
      </c>
      <c r="AU115" s="28">
        <v>0</v>
      </c>
      <c r="AV115" s="28">
        <v>5299292</v>
      </c>
      <c r="AW115" s="28">
        <v>0</v>
      </c>
      <c r="AX115" s="28">
        <v>5299292</v>
      </c>
      <c r="AY115" s="28">
        <v>0</v>
      </c>
      <c r="AZ115" s="28">
        <v>0</v>
      </c>
      <c r="BA115" s="28">
        <v>2098192</v>
      </c>
      <c r="BB115" s="28">
        <v>0</v>
      </c>
      <c r="BC115" s="28">
        <v>2098192</v>
      </c>
      <c r="BD115" s="28">
        <v>0</v>
      </c>
      <c r="BE115" s="28">
        <v>0</v>
      </c>
      <c r="BF115" s="28">
        <v>2098192</v>
      </c>
      <c r="BG115" s="28">
        <v>0</v>
      </c>
      <c r="BH115" s="28">
        <v>2098192</v>
      </c>
      <c r="BI115" s="28">
        <v>0</v>
      </c>
      <c r="BJ115" s="28">
        <v>0</v>
      </c>
      <c r="BK115" s="28">
        <v>2098192</v>
      </c>
      <c r="BL115" s="28">
        <v>0</v>
      </c>
      <c r="BM115" s="28">
        <v>2098192</v>
      </c>
      <c r="BN115" s="28">
        <v>0</v>
      </c>
      <c r="BO115" s="28">
        <v>0</v>
      </c>
      <c r="BP115" s="28">
        <v>1274906.0900000001</v>
      </c>
      <c r="BQ115" s="28">
        <v>1274906.0900000001</v>
      </c>
      <c r="BR115" s="28">
        <v>0</v>
      </c>
      <c r="BS115" s="28">
        <v>0</v>
      </c>
      <c r="BT115" s="28">
        <v>1274906.0900000001</v>
      </c>
      <c r="BU115" s="28">
        <v>1274906.0900000001</v>
      </c>
      <c r="BV115" s="28">
        <v>0</v>
      </c>
      <c r="BW115" s="28">
        <v>0</v>
      </c>
      <c r="BX115" s="28">
        <v>0</v>
      </c>
      <c r="BY115" s="28">
        <v>0</v>
      </c>
      <c r="BZ115" s="28">
        <v>5299292</v>
      </c>
      <c r="CA115" s="28">
        <v>0</v>
      </c>
      <c r="CB115" s="28">
        <v>5299292</v>
      </c>
      <c r="CC115" s="28">
        <v>0</v>
      </c>
      <c r="CD115" s="28">
        <v>0</v>
      </c>
      <c r="CE115" s="28">
        <v>2098192</v>
      </c>
      <c r="CF115" s="28">
        <v>0</v>
      </c>
      <c r="CG115" s="28">
        <v>2098192</v>
      </c>
      <c r="CH115" s="28">
        <v>0</v>
      </c>
      <c r="CI115" s="28">
        <v>0</v>
      </c>
      <c r="CJ115" s="28">
        <v>2098192</v>
      </c>
      <c r="CK115" s="28">
        <v>0</v>
      </c>
      <c r="CL115" s="28">
        <v>2098192</v>
      </c>
      <c r="CM115" s="28">
        <v>0</v>
      </c>
      <c r="CN115" s="28">
        <v>0</v>
      </c>
      <c r="CO115" s="28">
        <v>2098192</v>
      </c>
      <c r="CP115" s="28">
        <v>0</v>
      </c>
      <c r="CQ115" s="28">
        <v>2098192</v>
      </c>
      <c r="CR115" s="28">
        <v>0</v>
      </c>
      <c r="CS115" s="28">
        <v>0</v>
      </c>
      <c r="CT115" s="28">
        <v>1274906.0900000001</v>
      </c>
      <c r="CU115" s="28">
        <v>0</v>
      </c>
      <c r="CV115" s="28">
        <v>1274906.0900000001</v>
      </c>
      <c r="CW115" s="28">
        <v>0</v>
      </c>
      <c r="CX115" s="28">
        <v>0</v>
      </c>
      <c r="CY115" s="28">
        <v>5299292</v>
      </c>
      <c r="CZ115" s="28">
        <v>0</v>
      </c>
      <c r="DA115" s="28">
        <v>5299292</v>
      </c>
      <c r="DB115" s="28">
        <v>0</v>
      </c>
      <c r="DC115" s="28">
        <v>0</v>
      </c>
      <c r="DD115" s="28">
        <v>2098192</v>
      </c>
      <c r="DE115" s="28">
        <v>0</v>
      </c>
      <c r="DF115" s="28">
        <v>2098192</v>
      </c>
      <c r="DG115" s="28">
        <v>0</v>
      </c>
      <c r="DH115" s="28">
        <v>0</v>
      </c>
      <c r="DI115" s="28">
        <v>1274906.0900000001</v>
      </c>
      <c r="DJ115" s="28">
        <v>0</v>
      </c>
      <c r="DK115" s="28">
        <v>1274906.0900000001</v>
      </c>
      <c r="DL115" s="28">
        <v>0</v>
      </c>
      <c r="DM115" s="28">
        <v>0</v>
      </c>
      <c r="DN115" s="28">
        <v>5299292</v>
      </c>
      <c r="DO115" s="28">
        <v>0</v>
      </c>
      <c r="DP115" s="28">
        <v>5299292</v>
      </c>
      <c r="DQ115" s="28">
        <v>0</v>
      </c>
      <c r="DR115" s="28">
        <v>0</v>
      </c>
      <c r="DS115" s="28">
        <v>2098192</v>
      </c>
      <c r="DT115" s="28">
        <v>0</v>
      </c>
      <c r="DU115" s="28">
        <v>2098192</v>
      </c>
      <c r="DV115" s="28">
        <v>0</v>
      </c>
      <c r="DW115" s="28">
        <v>0</v>
      </c>
      <c r="DX115" s="21" t="s">
        <v>73</v>
      </c>
      <c r="DY115" s="29" t="s">
        <v>71</v>
      </c>
      <c r="DZ115" s="2"/>
    </row>
    <row r="116" spans="1:130" ht="67.7" customHeight="1" x14ac:dyDescent="0.25">
      <c r="A116" s="40" t="s">
        <v>387</v>
      </c>
      <c r="B116" s="43" t="s">
        <v>388</v>
      </c>
      <c r="C116" s="22" t="s">
        <v>65</v>
      </c>
      <c r="D116" s="22" t="s">
        <v>363</v>
      </c>
      <c r="E116" s="22" t="s">
        <v>67</v>
      </c>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4" t="s">
        <v>389</v>
      </c>
      <c r="AH116" s="24" t="s">
        <v>69</v>
      </c>
      <c r="AI116" s="25" t="s">
        <v>390</v>
      </c>
      <c r="AJ116" s="47" t="s">
        <v>344</v>
      </c>
      <c r="AK116" s="49" t="s">
        <v>376</v>
      </c>
      <c r="AL116" s="28">
        <v>7005544</v>
      </c>
      <c r="AM116" s="28">
        <v>7005544</v>
      </c>
      <c r="AN116" s="28">
        <v>0</v>
      </c>
      <c r="AO116" s="28">
        <v>0</v>
      </c>
      <c r="AP116" s="28">
        <v>5976000</v>
      </c>
      <c r="AQ116" s="28">
        <v>5976000</v>
      </c>
      <c r="AR116" s="28">
        <v>0</v>
      </c>
      <c r="AS116" s="28">
        <v>0</v>
      </c>
      <c r="AT116" s="28">
        <v>1029544</v>
      </c>
      <c r="AU116" s="28">
        <v>1029544</v>
      </c>
      <c r="AV116" s="28">
        <v>4000000</v>
      </c>
      <c r="AW116" s="28">
        <v>0</v>
      </c>
      <c r="AX116" s="28">
        <v>4000000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7005544</v>
      </c>
      <c r="BQ116" s="28">
        <v>7005544</v>
      </c>
      <c r="BR116" s="28">
        <v>0</v>
      </c>
      <c r="BS116" s="28">
        <v>0</v>
      </c>
      <c r="BT116" s="28">
        <v>5976000</v>
      </c>
      <c r="BU116" s="28">
        <v>5976000</v>
      </c>
      <c r="BV116" s="28">
        <v>0</v>
      </c>
      <c r="BW116" s="28">
        <v>0</v>
      </c>
      <c r="BX116" s="28">
        <v>1029544</v>
      </c>
      <c r="BY116" s="28">
        <v>1029544</v>
      </c>
      <c r="BZ116" s="28">
        <v>4000000</v>
      </c>
      <c r="CA116" s="28">
        <v>0</v>
      </c>
      <c r="CB116" s="28">
        <v>4000000</v>
      </c>
      <c r="CC116" s="28">
        <v>0</v>
      </c>
      <c r="CD116" s="28">
        <v>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7005544</v>
      </c>
      <c r="CU116" s="28">
        <v>0</v>
      </c>
      <c r="CV116" s="28">
        <v>5976000</v>
      </c>
      <c r="CW116" s="28">
        <v>0</v>
      </c>
      <c r="CX116" s="28">
        <v>1029544</v>
      </c>
      <c r="CY116" s="28">
        <v>4000000</v>
      </c>
      <c r="CZ116" s="28">
        <v>0</v>
      </c>
      <c r="DA116" s="28">
        <v>4000000</v>
      </c>
      <c r="DB116" s="28">
        <v>0</v>
      </c>
      <c r="DC116" s="28">
        <v>0</v>
      </c>
      <c r="DD116" s="28">
        <v>0</v>
      </c>
      <c r="DE116" s="28">
        <v>0</v>
      </c>
      <c r="DF116" s="28">
        <v>0</v>
      </c>
      <c r="DG116" s="28">
        <v>0</v>
      </c>
      <c r="DH116" s="28">
        <v>0</v>
      </c>
      <c r="DI116" s="28">
        <v>7005544</v>
      </c>
      <c r="DJ116" s="28">
        <v>0</v>
      </c>
      <c r="DK116" s="28">
        <v>5976000</v>
      </c>
      <c r="DL116" s="28">
        <v>0</v>
      </c>
      <c r="DM116" s="28">
        <v>1029544</v>
      </c>
      <c r="DN116" s="28">
        <v>4000000</v>
      </c>
      <c r="DO116" s="28">
        <v>0</v>
      </c>
      <c r="DP116" s="28">
        <v>4000000</v>
      </c>
      <c r="DQ116" s="28">
        <v>0</v>
      </c>
      <c r="DR116" s="28">
        <v>0</v>
      </c>
      <c r="DS116" s="28">
        <v>0</v>
      </c>
      <c r="DT116" s="28">
        <v>0</v>
      </c>
      <c r="DU116" s="28">
        <v>0</v>
      </c>
      <c r="DV116" s="28">
        <v>0</v>
      </c>
      <c r="DW116" s="28">
        <v>0</v>
      </c>
      <c r="DX116" s="43" t="s">
        <v>73</v>
      </c>
      <c r="DY116" s="29" t="s">
        <v>71</v>
      </c>
      <c r="DZ116" s="2"/>
    </row>
    <row r="117" spans="1:130" ht="45" x14ac:dyDescent="0.25">
      <c r="A117" s="41"/>
      <c r="B117" s="44"/>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t="s">
        <v>391</v>
      </c>
      <c r="AH117" s="24" t="s">
        <v>69</v>
      </c>
      <c r="AI117" s="25" t="s">
        <v>392</v>
      </c>
      <c r="AJ117" s="48"/>
      <c r="AK117" s="50"/>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44"/>
      <c r="DY117" s="29" t="s">
        <v>76</v>
      </c>
      <c r="DZ117" s="2"/>
    </row>
    <row r="118" spans="1:130" ht="56.25" x14ac:dyDescent="0.25">
      <c r="A118" s="41"/>
      <c r="B118" s="44"/>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4" t="s">
        <v>393</v>
      </c>
      <c r="AH118" s="24" t="s">
        <v>69</v>
      </c>
      <c r="AI118" s="25" t="s">
        <v>394</v>
      </c>
      <c r="AJ118" s="48"/>
      <c r="AK118" s="50"/>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44"/>
      <c r="DY118" s="29" t="s">
        <v>79</v>
      </c>
      <c r="DZ118" s="2"/>
    </row>
    <row r="119" spans="1:130" ht="56.25" x14ac:dyDescent="0.25">
      <c r="A119" s="42"/>
      <c r="B119" s="44"/>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t="s">
        <v>395</v>
      </c>
      <c r="AH119" s="24" t="s">
        <v>69</v>
      </c>
      <c r="AI119" s="25" t="s">
        <v>396</v>
      </c>
      <c r="AJ119" s="48"/>
      <c r="AK119" s="50"/>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44"/>
      <c r="DY119" s="29" t="s">
        <v>82</v>
      </c>
      <c r="DZ119" s="2"/>
    </row>
    <row r="120" spans="1:130" ht="56.25" x14ac:dyDescent="0.25">
      <c r="A120" s="30" t="s">
        <v>397</v>
      </c>
      <c r="B120" s="21" t="s">
        <v>398</v>
      </c>
      <c r="C120" s="22" t="s">
        <v>65</v>
      </c>
      <c r="D120" s="22" t="s">
        <v>399</v>
      </c>
      <c r="E120" s="22" t="s">
        <v>67</v>
      </c>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c r="AH120" s="24"/>
      <c r="AI120" s="25"/>
      <c r="AJ120" s="26" t="s">
        <v>344</v>
      </c>
      <c r="AK120" s="27" t="s">
        <v>376</v>
      </c>
      <c r="AL120" s="28">
        <v>11183983.98</v>
      </c>
      <c r="AM120" s="28">
        <v>11183983.98</v>
      </c>
      <c r="AN120" s="28">
        <v>0</v>
      </c>
      <c r="AO120" s="28">
        <v>0</v>
      </c>
      <c r="AP120" s="28">
        <v>0</v>
      </c>
      <c r="AQ120" s="28">
        <v>0</v>
      </c>
      <c r="AR120" s="28">
        <v>0</v>
      </c>
      <c r="AS120" s="28">
        <v>0</v>
      </c>
      <c r="AT120" s="28">
        <v>11183983.98</v>
      </c>
      <c r="AU120" s="28">
        <v>11183983.98</v>
      </c>
      <c r="AV120" s="28">
        <v>15000000</v>
      </c>
      <c r="AW120" s="28">
        <v>0</v>
      </c>
      <c r="AX120" s="28">
        <v>0</v>
      </c>
      <c r="AY120" s="28">
        <v>0</v>
      </c>
      <c r="AZ120" s="28">
        <v>15000000</v>
      </c>
      <c r="BA120" s="28">
        <v>0</v>
      </c>
      <c r="BB120" s="28">
        <v>0</v>
      </c>
      <c r="BC120" s="28">
        <v>0</v>
      </c>
      <c r="BD120" s="28">
        <v>0</v>
      </c>
      <c r="BE120" s="28">
        <v>0</v>
      </c>
      <c r="BF120" s="28">
        <v>0</v>
      </c>
      <c r="BG120" s="28">
        <v>0</v>
      </c>
      <c r="BH120" s="28">
        <v>0</v>
      </c>
      <c r="BI120" s="28">
        <v>0</v>
      </c>
      <c r="BJ120" s="28">
        <v>0</v>
      </c>
      <c r="BK120" s="28">
        <v>0</v>
      </c>
      <c r="BL120" s="28">
        <v>0</v>
      </c>
      <c r="BM120" s="28">
        <v>0</v>
      </c>
      <c r="BN120" s="28">
        <v>0</v>
      </c>
      <c r="BO120" s="28">
        <v>0</v>
      </c>
      <c r="BP120" s="28">
        <v>11183983.98</v>
      </c>
      <c r="BQ120" s="28">
        <v>11183983.98</v>
      </c>
      <c r="BR120" s="28">
        <v>0</v>
      </c>
      <c r="BS120" s="28">
        <v>0</v>
      </c>
      <c r="BT120" s="28">
        <v>0</v>
      </c>
      <c r="BU120" s="28">
        <v>0</v>
      </c>
      <c r="BV120" s="28">
        <v>0</v>
      </c>
      <c r="BW120" s="28">
        <v>0</v>
      </c>
      <c r="BX120" s="28">
        <v>11183983.98</v>
      </c>
      <c r="BY120" s="28">
        <v>11183983.98</v>
      </c>
      <c r="BZ120" s="28">
        <v>15000000</v>
      </c>
      <c r="CA120" s="28">
        <v>0</v>
      </c>
      <c r="CB120" s="28">
        <v>0</v>
      </c>
      <c r="CC120" s="28">
        <v>0</v>
      </c>
      <c r="CD120" s="28">
        <v>15000000</v>
      </c>
      <c r="CE120" s="28">
        <v>0</v>
      </c>
      <c r="CF120" s="28">
        <v>0</v>
      </c>
      <c r="CG120" s="28">
        <v>0</v>
      </c>
      <c r="CH120" s="28">
        <v>0</v>
      </c>
      <c r="CI120" s="28">
        <v>0</v>
      </c>
      <c r="CJ120" s="28">
        <v>0</v>
      </c>
      <c r="CK120" s="28">
        <v>0</v>
      </c>
      <c r="CL120" s="28">
        <v>0</v>
      </c>
      <c r="CM120" s="28">
        <v>0</v>
      </c>
      <c r="CN120" s="28">
        <v>0</v>
      </c>
      <c r="CO120" s="28">
        <v>0</v>
      </c>
      <c r="CP120" s="28">
        <v>0</v>
      </c>
      <c r="CQ120" s="28">
        <v>0</v>
      </c>
      <c r="CR120" s="28">
        <v>0</v>
      </c>
      <c r="CS120" s="28">
        <v>0</v>
      </c>
      <c r="CT120" s="28">
        <v>11183983.98</v>
      </c>
      <c r="CU120" s="28">
        <v>0</v>
      </c>
      <c r="CV120" s="28">
        <v>0</v>
      </c>
      <c r="CW120" s="28">
        <v>0</v>
      </c>
      <c r="CX120" s="28">
        <v>11183983.98</v>
      </c>
      <c r="CY120" s="28">
        <v>15000000</v>
      </c>
      <c r="CZ120" s="28">
        <v>0</v>
      </c>
      <c r="DA120" s="28">
        <v>0</v>
      </c>
      <c r="DB120" s="28">
        <v>0</v>
      </c>
      <c r="DC120" s="28">
        <v>15000000</v>
      </c>
      <c r="DD120" s="28">
        <v>0</v>
      </c>
      <c r="DE120" s="28">
        <v>0</v>
      </c>
      <c r="DF120" s="28">
        <v>0</v>
      </c>
      <c r="DG120" s="28">
        <v>0</v>
      </c>
      <c r="DH120" s="28">
        <v>0</v>
      </c>
      <c r="DI120" s="28">
        <v>11183983.98</v>
      </c>
      <c r="DJ120" s="28">
        <v>0</v>
      </c>
      <c r="DK120" s="28">
        <v>0</v>
      </c>
      <c r="DL120" s="28">
        <v>0</v>
      </c>
      <c r="DM120" s="28">
        <v>11183983.98</v>
      </c>
      <c r="DN120" s="28">
        <v>15000000</v>
      </c>
      <c r="DO120" s="28">
        <v>0</v>
      </c>
      <c r="DP120" s="28">
        <v>0</v>
      </c>
      <c r="DQ120" s="28">
        <v>0</v>
      </c>
      <c r="DR120" s="28">
        <v>15000000</v>
      </c>
      <c r="DS120" s="28">
        <v>0</v>
      </c>
      <c r="DT120" s="28">
        <v>0</v>
      </c>
      <c r="DU120" s="28">
        <v>0</v>
      </c>
      <c r="DV120" s="28">
        <v>0</v>
      </c>
      <c r="DW120" s="28">
        <v>0</v>
      </c>
      <c r="DX120" s="21" t="s">
        <v>73</v>
      </c>
      <c r="DY120" s="29" t="s">
        <v>71</v>
      </c>
      <c r="DZ120" s="2"/>
    </row>
    <row r="121" spans="1:130" ht="33.75" x14ac:dyDescent="0.25">
      <c r="A121" s="30" t="s">
        <v>400</v>
      </c>
      <c r="B121" s="21" t="s">
        <v>401</v>
      </c>
      <c r="C121" s="22" t="s">
        <v>65</v>
      </c>
      <c r="D121" s="22" t="s">
        <v>399</v>
      </c>
      <c r="E121" s="22" t="s">
        <v>67</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c r="AH121" s="24"/>
      <c r="AI121" s="25"/>
      <c r="AJ121" s="26" t="s">
        <v>344</v>
      </c>
      <c r="AK121" s="27" t="s">
        <v>173</v>
      </c>
      <c r="AL121" s="28">
        <v>67781959.650000006</v>
      </c>
      <c r="AM121" s="28">
        <v>64677023.039999999</v>
      </c>
      <c r="AN121" s="28">
        <v>20138498.640000001</v>
      </c>
      <c r="AO121" s="28">
        <v>20138498.579999998</v>
      </c>
      <c r="AP121" s="28">
        <v>47628471.359999999</v>
      </c>
      <c r="AQ121" s="28">
        <v>44523534.82</v>
      </c>
      <c r="AR121" s="28">
        <v>0</v>
      </c>
      <c r="AS121" s="28">
        <v>0</v>
      </c>
      <c r="AT121" s="28">
        <v>14989.65</v>
      </c>
      <c r="AU121" s="28">
        <v>14989.64</v>
      </c>
      <c r="AV121" s="28">
        <v>1807923.12</v>
      </c>
      <c r="AW121" s="28">
        <v>1141547.03</v>
      </c>
      <c r="AX121" s="28">
        <v>663515.69999999995</v>
      </c>
      <c r="AY121" s="28">
        <v>0</v>
      </c>
      <c r="AZ121" s="28">
        <v>2860.39</v>
      </c>
      <c r="BA121" s="28">
        <v>0</v>
      </c>
      <c r="BB121" s="28">
        <v>0</v>
      </c>
      <c r="BC121" s="28">
        <v>0</v>
      </c>
      <c r="BD121" s="28">
        <v>0</v>
      </c>
      <c r="BE121" s="28">
        <v>0</v>
      </c>
      <c r="BF121" s="28">
        <v>165520</v>
      </c>
      <c r="BG121" s="28">
        <v>0</v>
      </c>
      <c r="BH121" s="28">
        <v>165520</v>
      </c>
      <c r="BI121" s="28">
        <v>0</v>
      </c>
      <c r="BJ121" s="28">
        <v>0</v>
      </c>
      <c r="BK121" s="28">
        <v>0</v>
      </c>
      <c r="BL121" s="28">
        <v>0</v>
      </c>
      <c r="BM121" s="28">
        <v>0</v>
      </c>
      <c r="BN121" s="28">
        <v>0</v>
      </c>
      <c r="BO121" s="28">
        <v>0</v>
      </c>
      <c r="BP121" s="28">
        <v>67781959.650000006</v>
      </c>
      <c r="BQ121" s="28">
        <v>64677023.039999999</v>
      </c>
      <c r="BR121" s="28">
        <v>20138498.640000001</v>
      </c>
      <c r="BS121" s="28">
        <v>20138498.579999998</v>
      </c>
      <c r="BT121" s="28">
        <v>47628471.359999999</v>
      </c>
      <c r="BU121" s="28">
        <v>44523534.82</v>
      </c>
      <c r="BV121" s="28">
        <v>0</v>
      </c>
      <c r="BW121" s="28">
        <v>0</v>
      </c>
      <c r="BX121" s="28">
        <v>14989.65</v>
      </c>
      <c r="BY121" s="28">
        <v>14989.64</v>
      </c>
      <c r="BZ121" s="28">
        <v>1807923.12</v>
      </c>
      <c r="CA121" s="28">
        <v>1141547.03</v>
      </c>
      <c r="CB121" s="28">
        <v>663515.69999999995</v>
      </c>
      <c r="CC121" s="28">
        <v>0</v>
      </c>
      <c r="CD121" s="28">
        <v>2860.39</v>
      </c>
      <c r="CE121" s="28">
        <v>0</v>
      </c>
      <c r="CF121" s="28">
        <v>0</v>
      </c>
      <c r="CG121" s="28">
        <v>0</v>
      </c>
      <c r="CH121" s="28">
        <v>0</v>
      </c>
      <c r="CI121" s="28">
        <v>0</v>
      </c>
      <c r="CJ121" s="28">
        <v>165520</v>
      </c>
      <c r="CK121" s="28">
        <v>0</v>
      </c>
      <c r="CL121" s="28">
        <v>165520</v>
      </c>
      <c r="CM121" s="28">
        <v>0</v>
      </c>
      <c r="CN121" s="28">
        <v>0</v>
      </c>
      <c r="CO121" s="28">
        <v>0</v>
      </c>
      <c r="CP121" s="28">
        <v>0</v>
      </c>
      <c r="CQ121" s="28">
        <v>0</v>
      </c>
      <c r="CR121" s="28">
        <v>0</v>
      </c>
      <c r="CS121" s="28">
        <v>0</v>
      </c>
      <c r="CT121" s="28">
        <v>64677023.039999999</v>
      </c>
      <c r="CU121" s="28">
        <v>20138498.579999998</v>
      </c>
      <c r="CV121" s="28">
        <v>44523534.82</v>
      </c>
      <c r="CW121" s="28">
        <v>0</v>
      </c>
      <c r="CX121" s="28">
        <v>14989.64</v>
      </c>
      <c r="CY121" s="28">
        <v>1807923.12</v>
      </c>
      <c r="CZ121" s="28">
        <v>1141547.03</v>
      </c>
      <c r="DA121" s="28">
        <v>663515.69999999995</v>
      </c>
      <c r="DB121" s="28">
        <v>0</v>
      </c>
      <c r="DC121" s="28">
        <v>2860.39</v>
      </c>
      <c r="DD121" s="28">
        <v>0</v>
      </c>
      <c r="DE121" s="28">
        <v>0</v>
      </c>
      <c r="DF121" s="28">
        <v>0</v>
      </c>
      <c r="DG121" s="28">
        <v>0</v>
      </c>
      <c r="DH121" s="28">
        <v>0</v>
      </c>
      <c r="DI121" s="28">
        <v>64677023.039999999</v>
      </c>
      <c r="DJ121" s="28">
        <v>20138498.579999998</v>
      </c>
      <c r="DK121" s="28">
        <v>44523534.82</v>
      </c>
      <c r="DL121" s="28">
        <v>0</v>
      </c>
      <c r="DM121" s="28">
        <v>14989.64</v>
      </c>
      <c r="DN121" s="28">
        <v>1807923.12</v>
      </c>
      <c r="DO121" s="28">
        <v>1141547.03</v>
      </c>
      <c r="DP121" s="28">
        <v>663515.69999999995</v>
      </c>
      <c r="DQ121" s="28">
        <v>0</v>
      </c>
      <c r="DR121" s="28">
        <v>2860.39</v>
      </c>
      <c r="DS121" s="28">
        <v>0</v>
      </c>
      <c r="DT121" s="28">
        <v>0</v>
      </c>
      <c r="DU121" s="28">
        <v>0</v>
      </c>
      <c r="DV121" s="28">
        <v>0</v>
      </c>
      <c r="DW121" s="28">
        <v>0</v>
      </c>
      <c r="DX121" s="21" t="s">
        <v>73</v>
      </c>
      <c r="DY121" s="29" t="s">
        <v>71</v>
      </c>
      <c r="DZ121" s="2"/>
    </row>
    <row r="122" spans="1:130" ht="78.95" customHeight="1" x14ac:dyDescent="0.25">
      <c r="A122" s="40" t="s">
        <v>402</v>
      </c>
      <c r="B122" s="43" t="s">
        <v>403</v>
      </c>
      <c r="C122" s="22" t="s">
        <v>65</v>
      </c>
      <c r="D122" s="22" t="s">
        <v>399</v>
      </c>
      <c r="E122" s="22" t="s">
        <v>67</v>
      </c>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t="s">
        <v>404</v>
      </c>
      <c r="AH122" s="24" t="s">
        <v>69</v>
      </c>
      <c r="AI122" s="25" t="s">
        <v>405</v>
      </c>
      <c r="AJ122" s="47" t="s">
        <v>344</v>
      </c>
      <c r="AK122" s="49" t="s">
        <v>376</v>
      </c>
      <c r="AL122" s="28">
        <v>500000</v>
      </c>
      <c r="AM122" s="28">
        <v>500000</v>
      </c>
      <c r="AN122" s="28">
        <v>0</v>
      </c>
      <c r="AO122" s="28">
        <v>0</v>
      </c>
      <c r="AP122" s="28">
        <v>0</v>
      </c>
      <c r="AQ122" s="28">
        <v>0</v>
      </c>
      <c r="AR122" s="28">
        <v>0</v>
      </c>
      <c r="AS122" s="28">
        <v>0</v>
      </c>
      <c r="AT122" s="28">
        <v>500000</v>
      </c>
      <c r="AU122" s="28">
        <v>500000</v>
      </c>
      <c r="AV122" s="28">
        <v>500000</v>
      </c>
      <c r="AW122" s="28">
        <v>0</v>
      </c>
      <c r="AX122" s="28">
        <v>0</v>
      </c>
      <c r="AY122" s="28">
        <v>0</v>
      </c>
      <c r="AZ122" s="28">
        <v>500000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500000</v>
      </c>
      <c r="BQ122" s="28">
        <v>500000</v>
      </c>
      <c r="BR122" s="28">
        <v>0</v>
      </c>
      <c r="BS122" s="28">
        <v>0</v>
      </c>
      <c r="BT122" s="28">
        <v>0</v>
      </c>
      <c r="BU122" s="28">
        <v>0</v>
      </c>
      <c r="BV122" s="28">
        <v>0</v>
      </c>
      <c r="BW122" s="28">
        <v>0</v>
      </c>
      <c r="BX122" s="28">
        <v>500000</v>
      </c>
      <c r="BY122" s="28">
        <v>500000</v>
      </c>
      <c r="BZ122" s="28">
        <v>500000</v>
      </c>
      <c r="CA122" s="28">
        <v>0</v>
      </c>
      <c r="CB122" s="28">
        <v>0</v>
      </c>
      <c r="CC122" s="28">
        <v>0</v>
      </c>
      <c r="CD122" s="28">
        <v>500000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500000</v>
      </c>
      <c r="CU122" s="28">
        <v>0</v>
      </c>
      <c r="CV122" s="28">
        <v>0</v>
      </c>
      <c r="CW122" s="28">
        <v>0</v>
      </c>
      <c r="CX122" s="28">
        <v>500000</v>
      </c>
      <c r="CY122" s="28">
        <v>500000</v>
      </c>
      <c r="CZ122" s="28">
        <v>0</v>
      </c>
      <c r="DA122" s="28">
        <v>0</v>
      </c>
      <c r="DB122" s="28">
        <v>0</v>
      </c>
      <c r="DC122" s="28">
        <v>500000</v>
      </c>
      <c r="DD122" s="28">
        <v>500000</v>
      </c>
      <c r="DE122" s="28">
        <v>0</v>
      </c>
      <c r="DF122" s="28">
        <v>0</v>
      </c>
      <c r="DG122" s="28">
        <v>0</v>
      </c>
      <c r="DH122" s="28">
        <v>500000</v>
      </c>
      <c r="DI122" s="28">
        <v>500000</v>
      </c>
      <c r="DJ122" s="28">
        <v>0</v>
      </c>
      <c r="DK122" s="28">
        <v>0</v>
      </c>
      <c r="DL122" s="28">
        <v>0</v>
      </c>
      <c r="DM122" s="28">
        <v>500000</v>
      </c>
      <c r="DN122" s="28">
        <v>500000</v>
      </c>
      <c r="DO122" s="28">
        <v>0</v>
      </c>
      <c r="DP122" s="28">
        <v>0</v>
      </c>
      <c r="DQ122" s="28">
        <v>0</v>
      </c>
      <c r="DR122" s="28">
        <v>500000</v>
      </c>
      <c r="DS122" s="28">
        <v>500000</v>
      </c>
      <c r="DT122" s="28">
        <v>0</v>
      </c>
      <c r="DU122" s="28">
        <v>0</v>
      </c>
      <c r="DV122" s="28">
        <v>0</v>
      </c>
      <c r="DW122" s="28">
        <v>500000</v>
      </c>
      <c r="DX122" s="43" t="s">
        <v>73</v>
      </c>
      <c r="DY122" s="29" t="s">
        <v>71</v>
      </c>
      <c r="DZ122" s="2"/>
    </row>
    <row r="123" spans="1:130" ht="78.75" x14ac:dyDescent="0.25">
      <c r="A123" s="42"/>
      <c r="B123" s="44"/>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4" t="s">
        <v>406</v>
      </c>
      <c r="AH123" s="24" t="s">
        <v>69</v>
      </c>
      <c r="AI123" s="25" t="s">
        <v>81</v>
      </c>
      <c r="AJ123" s="48"/>
      <c r="AK123" s="50"/>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44"/>
      <c r="DY123" s="29" t="s">
        <v>76</v>
      </c>
      <c r="DZ123" s="2"/>
    </row>
    <row r="124" spans="1:130" ht="90" x14ac:dyDescent="0.25">
      <c r="A124" s="30" t="s">
        <v>407</v>
      </c>
      <c r="B124" s="21" t="s">
        <v>408</v>
      </c>
      <c r="C124" s="22" t="s">
        <v>65</v>
      </c>
      <c r="D124" s="22" t="s">
        <v>69</v>
      </c>
      <c r="E124" s="22" t="s">
        <v>67</v>
      </c>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t="s">
        <v>409</v>
      </c>
      <c r="AH124" s="24" t="s">
        <v>69</v>
      </c>
      <c r="AI124" s="25" t="s">
        <v>410</v>
      </c>
      <c r="AJ124" s="26" t="s">
        <v>344</v>
      </c>
      <c r="AK124" s="27" t="s">
        <v>106</v>
      </c>
      <c r="AL124" s="28">
        <v>300000</v>
      </c>
      <c r="AM124" s="28">
        <v>300000</v>
      </c>
      <c r="AN124" s="28">
        <v>0</v>
      </c>
      <c r="AO124" s="28">
        <v>0</v>
      </c>
      <c r="AP124" s="28">
        <v>300000</v>
      </c>
      <c r="AQ124" s="28">
        <v>300000</v>
      </c>
      <c r="AR124" s="28">
        <v>0</v>
      </c>
      <c r="AS124" s="28">
        <v>0</v>
      </c>
      <c r="AT124" s="28">
        <v>0</v>
      </c>
      <c r="AU124" s="28">
        <v>0</v>
      </c>
      <c r="AV124" s="28">
        <v>400000</v>
      </c>
      <c r="AW124" s="28">
        <v>0</v>
      </c>
      <c r="AX124" s="28">
        <v>400000</v>
      </c>
      <c r="AY124" s="28">
        <v>0</v>
      </c>
      <c r="AZ124" s="28">
        <v>0</v>
      </c>
      <c r="BA124" s="28">
        <v>400000</v>
      </c>
      <c r="BB124" s="28">
        <v>0</v>
      </c>
      <c r="BC124" s="28">
        <v>400000</v>
      </c>
      <c r="BD124" s="28">
        <v>0</v>
      </c>
      <c r="BE124" s="28">
        <v>0</v>
      </c>
      <c r="BF124" s="28">
        <v>400000</v>
      </c>
      <c r="BG124" s="28">
        <v>0</v>
      </c>
      <c r="BH124" s="28">
        <v>400000</v>
      </c>
      <c r="BI124" s="28">
        <v>0</v>
      </c>
      <c r="BJ124" s="28">
        <v>0</v>
      </c>
      <c r="BK124" s="28">
        <v>400000</v>
      </c>
      <c r="BL124" s="28">
        <v>0</v>
      </c>
      <c r="BM124" s="28">
        <v>400000</v>
      </c>
      <c r="BN124" s="28">
        <v>0</v>
      </c>
      <c r="BO124" s="28">
        <v>0</v>
      </c>
      <c r="BP124" s="28">
        <v>300000</v>
      </c>
      <c r="BQ124" s="28">
        <v>300000</v>
      </c>
      <c r="BR124" s="28">
        <v>0</v>
      </c>
      <c r="BS124" s="28">
        <v>0</v>
      </c>
      <c r="BT124" s="28">
        <v>300000</v>
      </c>
      <c r="BU124" s="28">
        <v>300000</v>
      </c>
      <c r="BV124" s="28">
        <v>0</v>
      </c>
      <c r="BW124" s="28">
        <v>0</v>
      </c>
      <c r="BX124" s="28">
        <v>0</v>
      </c>
      <c r="BY124" s="28">
        <v>0</v>
      </c>
      <c r="BZ124" s="28">
        <v>400000</v>
      </c>
      <c r="CA124" s="28">
        <v>0</v>
      </c>
      <c r="CB124" s="28">
        <v>400000</v>
      </c>
      <c r="CC124" s="28">
        <v>0</v>
      </c>
      <c r="CD124" s="28">
        <v>0</v>
      </c>
      <c r="CE124" s="28">
        <v>400000</v>
      </c>
      <c r="CF124" s="28">
        <v>0</v>
      </c>
      <c r="CG124" s="28">
        <v>400000</v>
      </c>
      <c r="CH124" s="28">
        <v>0</v>
      </c>
      <c r="CI124" s="28">
        <v>0</v>
      </c>
      <c r="CJ124" s="28">
        <v>400000</v>
      </c>
      <c r="CK124" s="28">
        <v>0</v>
      </c>
      <c r="CL124" s="28">
        <v>400000</v>
      </c>
      <c r="CM124" s="28">
        <v>0</v>
      </c>
      <c r="CN124" s="28">
        <v>0</v>
      </c>
      <c r="CO124" s="28">
        <v>400000</v>
      </c>
      <c r="CP124" s="28">
        <v>0</v>
      </c>
      <c r="CQ124" s="28">
        <v>400000</v>
      </c>
      <c r="CR124" s="28">
        <v>0</v>
      </c>
      <c r="CS124" s="28">
        <v>0</v>
      </c>
      <c r="CT124" s="28">
        <v>300000</v>
      </c>
      <c r="CU124" s="28">
        <v>0</v>
      </c>
      <c r="CV124" s="28">
        <v>300000</v>
      </c>
      <c r="CW124" s="28">
        <v>0</v>
      </c>
      <c r="CX124" s="28">
        <v>0</v>
      </c>
      <c r="CY124" s="28">
        <v>400000</v>
      </c>
      <c r="CZ124" s="28">
        <v>0</v>
      </c>
      <c r="DA124" s="28">
        <v>400000</v>
      </c>
      <c r="DB124" s="28">
        <v>0</v>
      </c>
      <c r="DC124" s="28">
        <v>0</v>
      </c>
      <c r="DD124" s="28">
        <v>400000</v>
      </c>
      <c r="DE124" s="28">
        <v>0</v>
      </c>
      <c r="DF124" s="28">
        <v>400000</v>
      </c>
      <c r="DG124" s="28">
        <v>0</v>
      </c>
      <c r="DH124" s="28">
        <v>0</v>
      </c>
      <c r="DI124" s="28">
        <v>300000</v>
      </c>
      <c r="DJ124" s="28">
        <v>0</v>
      </c>
      <c r="DK124" s="28">
        <v>300000</v>
      </c>
      <c r="DL124" s="28">
        <v>0</v>
      </c>
      <c r="DM124" s="28">
        <v>0</v>
      </c>
      <c r="DN124" s="28">
        <v>400000</v>
      </c>
      <c r="DO124" s="28">
        <v>0</v>
      </c>
      <c r="DP124" s="28">
        <v>400000</v>
      </c>
      <c r="DQ124" s="28">
        <v>0</v>
      </c>
      <c r="DR124" s="28">
        <v>0</v>
      </c>
      <c r="DS124" s="28">
        <v>400000</v>
      </c>
      <c r="DT124" s="28">
        <v>0</v>
      </c>
      <c r="DU124" s="28">
        <v>400000</v>
      </c>
      <c r="DV124" s="28">
        <v>0</v>
      </c>
      <c r="DW124" s="28">
        <v>0</v>
      </c>
      <c r="DX124" s="21" t="s">
        <v>73</v>
      </c>
      <c r="DY124" s="29" t="s">
        <v>71</v>
      </c>
      <c r="DZ124" s="2"/>
    </row>
    <row r="125" spans="1:130" ht="78.75" x14ac:dyDescent="0.25">
      <c r="A125" s="30" t="s">
        <v>411</v>
      </c>
      <c r="B125" s="21" t="s">
        <v>412</v>
      </c>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4" t="s">
        <v>116</v>
      </c>
      <c r="AH125" s="24" t="s">
        <v>69</v>
      </c>
      <c r="AI125" s="25" t="s">
        <v>117</v>
      </c>
      <c r="AJ125" s="26" t="s">
        <v>344</v>
      </c>
      <c r="AK125" s="27" t="s">
        <v>119</v>
      </c>
      <c r="AL125" s="28">
        <v>77938.34</v>
      </c>
      <c r="AM125" s="28">
        <v>76838.34</v>
      </c>
      <c r="AN125" s="28">
        <v>0</v>
      </c>
      <c r="AO125" s="28">
        <v>0</v>
      </c>
      <c r="AP125" s="28">
        <v>77938.34</v>
      </c>
      <c r="AQ125" s="28">
        <v>76838.34</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c r="BJ125" s="28">
        <v>0</v>
      </c>
      <c r="BK125" s="28">
        <v>0</v>
      </c>
      <c r="BL125" s="28">
        <v>0</v>
      </c>
      <c r="BM125" s="28">
        <v>0</v>
      </c>
      <c r="BN125" s="28">
        <v>0</v>
      </c>
      <c r="BO125" s="28">
        <v>0</v>
      </c>
      <c r="BP125" s="28">
        <v>77938.34</v>
      </c>
      <c r="BQ125" s="28">
        <v>76838.34</v>
      </c>
      <c r="BR125" s="28">
        <v>0</v>
      </c>
      <c r="BS125" s="28">
        <v>0</v>
      </c>
      <c r="BT125" s="28">
        <v>77938.34</v>
      </c>
      <c r="BU125" s="28">
        <v>76838.34</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76838.34</v>
      </c>
      <c r="CU125" s="28">
        <v>0</v>
      </c>
      <c r="CV125" s="28">
        <v>76838.34</v>
      </c>
      <c r="CW125" s="28">
        <v>0</v>
      </c>
      <c r="CX125" s="28">
        <v>0</v>
      </c>
      <c r="CY125" s="28">
        <v>0</v>
      </c>
      <c r="CZ125" s="28">
        <v>0</v>
      </c>
      <c r="DA125" s="28">
        <v>0</v>
      </c>
      <c r="DB125" s="28">
        <v>0</v>
      </c>
      <c r="DC125" s="28">
        <v>0</v>
      </c>
      <c r="DD125" s="28">
        <v>0</v>
      </c>
      <c r="DE125" s="28">
        <v>0</v>
      </c>
      <c r="DF125" s="28">
        <v>0</v>
      </c>
      <c r="DG125" s="28">
        <v>0</v>
      </c>
      <c r="DH125" s="28">
        <v>0</v>
      </c>
      <c r="DI125" s="28">
        <v>76838.34</v>
      </c>
      <c r="DJ125" s="28">
        <v>0</v>
      </c>
      <c r="DK125" s="28">
        <v>76838.34</v>
      </c>
      <c r="DL125" s="28">
        <v>0</v>
      </c>
      <c r="DM125" s="28">
        <v>0</v>
      </c>
      <c r="DN125" s="28">
        <v>0</v>
      </c>
      <c r="DO125" s="28">
        <v>0</v>
      </c>
      <c r="DP125" s="28">
        <v>0</v>
      </c>
      <c r="DQ125" s="28">
        <v>0</v>
      </c>
      <c r="DR125" s="28">
        <v>0</v>
      </c>
      <c r="DS125" s="28">
        <v>0</v>
      </c>
      <c r="DT125" s="28">
        <v>0</v>
      </c>
      <c r="DU125" s="28">
        <v>0</v>
      </c>
      <c r="DV125" s="28">
        <v>0</v>
      </c>
      <c r="DW125" s="28">
        <v>0</v>
      </c>
      <c r="DX125" s="21" t="s">
        <v>73</v>
      </c>
      <c r="DY125" s="29" t="s">
        <v>71</v>
      </c>
      <c r="DZ125" s="2"/>
    </row>
    <row r="126" spans="1:130" ht="45" x14ac:dyDescent="0.25">
      <c r="A126" s="30" t="s">
        <v>413</v>
      </c>
      <c r="B126" s="21" t="s">
        <v>414</v>
      </c>
      <c r="C126" s="22" t="s">
        <v>65</v>
      </c>
      <c r="D126" s="22" t="s">
        <v>66</v>
      </c>
      <c r="E126" s="22" t="s">
        <v>67</v>
      </c>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4"/>
      <c r="AH126" s="24"/>
      <c r="AI126" s="25"/>
      <c r="AJ126" s="26" t="s">
        <v>242</v>
      </c>
      <c r="AK126" s="27" t="s">
        <v>415</v>
      </c>
      <c r="AL126" s="28">
        <v>0</v>
      </c>
      <c r="AM126" s="28">
        <v>0</v>
      </c>
      <c r="AN126" s="28">
        <v>0</v>
      </c>
      <c r="AO126" s="28">
        <v>0</v>
      </c>
      <c r="AP126" s="28">
        <v>0</v>
      </c>
      <c r="AQ126" s="28">
        <v>0</v>
      </c>
      <c r="AR126" s="28">
        <v>0</v>
      </c>
      <c r="AS126" s="28">
        <v>0</v>
      </c>
      <c r="AT126" s="28">
        <v>0</v>
      </c>
      <c r="AU126" s="28">
        <v>0</v>
      </c>
      <c r="AV126" s="28">
        <v>0</v>
      </c>
      <c r="AW126" s="28">
        <v>0</v>
      </c>
      <c r="AX126" s="28">
        <v>0</v>
      </c>
      <c r="AY126" s="28">
        <v>0</v>
      </c>
      <c r="AZ126" s="28">
        <v>0</v>
      </c>
      <c r="BA126" s="28">
        <v>0</v>
      </c>
      <c r="BB126" s="28">
        <v>0</v>
      </c>
      <c r="BC126" s="28">
        <v>0</v>
      </c>
      <c r="BD126" s="28">
        <v>0</v>
      </c>
      <c r="BE126" s="28">
        <v>0</v>
      </c>
      <c r="BF126" s="28">
        <v>7500000</v>
      </c>
      <c r="BG126" s="28">
        <v>0</v>
      </c>
      <c r="BH126" s="28">
        <v>0</v>
      </c>
      <c r="BI126" s="28">
        <v>0</v>
      </c>
      <c r="BJ126" s="28">
        <v>7500000</v>
      </c>
      <c r="BK126" s="28">
        <v>15300000</v>
      </c>
      <c r="BL126" s="28">
        <v>0</v>
      </c>
      <c r="BM126" s="28">
        <v>0</v>
      </c>
      <c r="BN126" s="28">
        <v>0</v>
      </c>
      <c r="BO126" s="28">
        <v>15300000</v>
      </c>
      <c r="BP126" s="28">
        <v>0</v>
      </c>
      <c r="BQ126" s="28">
        <v>0</v>
      </c>
      <c r="BR126" s="28">
        <v>0</v>
      </c>
      <c r="BS126" s="28">
        <v>0</v>
      </c>
      <c r="BT126" s="28">
        <v>0</v>
      </c>
      <c r="BU126" s="28">
        <v>0</v>
      </c>
      <c r="BV126" s="28">
        <v>0</v>
      </c>
      <c r="BW126" s="28">
        <v>0</v>
      </c>
      <c r="BX126" s="28">
        <v>0</v>
      </c>
      <c r="BY126" s="28">
        <v>0</v>
      </c>
      <c r="BZ126" s="28">
        <v>0</v>
      </c>
      <c r="CA126" s="28">
        <v>0</v>
      </c>
      <c r="CB126" s="28">
        <v>0</v>
      </c>
      <c r="CC126" s="28">
        <v>0</v>
      </c>
      <c r="CD126" s="28">
        <v>0</v>
      </c>
      <c r="CE126" s="28">
        <v>0</v>
      </c>
      <c r="CF126" s="28">
        <v>0</v>
      </c>
      <c r="CG126" s="28">
        <v>0</v>
      </c>
      <c r="CH126" s="28">
        <v>0</v>
      </c>
      <c r="CI126" s="28">
        <v>0</v>
      </c>
      <c r="CJ126" s="28">
        <v>7500000</v>
      </c>
      <c r="CK126" s="28">
        <v>0</v>
      </c>
      <c r="CL126" s="28">
        <v>0</v>
      </c>
      <c r="CM126" s="28">
        <v>0</v>
      </c>
      <c r="CN126" s="28">
        <v>7500000</v>
      </c>
      <c r="CO126" s="28">
        <v>15300000</v>
      </c>
      <c r="CP126" s="28">
        <v>0</v>
      </c>
      <c r="CQ126" s="28">
        <v>0</v>
      </c>
      <c r="CR126" s="28">
        <v>0</v>
      </c>
      <c r="CS126" s="28">
        <v>15300000</v>
      </c>
      <c r="CT126" s="28">
        <v>0</v>
      </c>
      <c r="CU126" s="28">
        <v>0</v>
      </c>
      <c r="CV126" s="28">
        <v>0</v>
      </c>
      <c r="CW126" s="28">
        <v>0</v>
      </c>
      <c r="CX126" s="28">
        <v>0</v>
      </c>
      <c r="CY126" s="28">
        <v>0</v>
      </c>
      <c r="CZ126" s="28">
        <v>0</v>
      </c>
      <c r="DA126" s="28">
        <v>0</v>
      </c>
      <c r="DB126" s="28">
        <v>0</v>
      </c>
      <c r="DC126" s="28">
        <v>0</v>
      </c>
      <c r="DD126" s="28">
        <v>0</v>
      </c>
      <c r="DE126" s="28">
        <v>0</v>
      </c>
      <c r="DF126" s="28">
        <v>0</v>
      </c>
      <c r="DG126" s="28">
        <v>0</v>
      </c>
      <c r="DH126" s="28">
        <v>0</v>
      </c>
      <c r="DI126" s="28">
        <v>0</v>
      </c>
      <c r="DJ126" s="28">
        <v>0</v>
      </c>
      <c r="DK126" s="28">
        <v>0</v>
      </c>
      <c r="DL126" s="28">
        <v>0</v>
      </c>
      <c r="DM126" s="28">
        <v>0</v>
      </c>
      <c r="DN126" s="28">
        <v>0</v>
      </c>
      <c r="DO126" s="28">
        <v>0</v>
      </c>
      <c r="DP126" s="28">
        <v>0</v>
      </c>
      <c r="DQ126" s="28">
        <v>0</v>
      </c>
      <c r="DR126" s="28">
        <v>0</v>
      </c>
      <c r="DS126" s="28">
        <v>0</v>
      </c>
      <c r="DT126" s="28">
        <v>0</v>
      </c>
      <c r="DU126" s="28">
        <v>0</v>
      </c>
      <c r="DV126" s="28">
        <v>0</v>
      </c>
      <c r="DW126" s="28">
        <v>0</v>
      </c>
      <c r="DX126" s="21" t="s">
        <v>113</v>
      </c>
      <c r="DY126" s="29" t="s">
        <v>71</v>
      </c>
      <c r="DZ126" s="2"/>
    </row>
    <row r="127" spans="1:130" ht="42" x14ac:dyDescent="0.25">
      <c r="A127" s="16" t="s">
        <v>416</v>
      </c>
      <c r="B127" s="17" t="s">
        <v>417</v>
      </c>
      <c r="C127" s="18" t="s">
        <v>58</v>
      </c>
      <c r="D127" s="18" t="s">
        <v>58</v>
      </c>
      <c r="E127" s="18" t="s">
        <v>58</v>
      </c>
      <c r="F127" s="18" t="s">
        <v>58</v>
      </c>
      <c r="G127" s="18" t="s">
        <v>58</v>
      </c>
      <c r="H127" s="18" t="s">
        <v>58</v>
      </c>
      <c r="I127" s="18" t="s">
        <v>58</v>
      </c>
      <c r="J127" s="18" t="s">
        <v>58</v>
      </c>
      <c r="K127" s="18" t="s">
        <v>58</v>
      </c>
      <c r="L127" s="18" t="s">
        <v>58</v>
      </c>
      <c r="M127" s="18" t="s">
        <v>58</v>
      </c>
      <c r="N127" s="18" t="s">
        <v>58</v>
      </c>
      <c r="O127" s="18" t="s">
        <v>58</v>
      </c>
      <c r="P127" s="18" t="s">
        <v>58</v>
      </c>
      <c r="Q127" s="18" t="s">
        <v>58</v>
      </c>
      <c r="R127" s="18" t="s">
        <v>58</v>
      </c>
      <c r="S127" s="18" t="s">
        <v>58</v>
      </c>
      <c r="T127" s="18" t="s">
        <v>58</v>
      </c>
      <c r="U127" s="18" t="s">
        <v>58</v>
      </c>
      <c r="V127" s="18" t="s">
        <v>58</v>
      </c>
      <c r="W127" s="18" t="s">
        <v>58</v>
      </c>
      <c r="X127" s="18" t="s">
        <v>58</v>
      </c>
      <c r="Y127" s="18" t="s">
        <v>58</v>
      </c>
      <c r="Z127" s="18" t="s">
        <v>58</v>
      </c>
      <c r="AA127" s="18" t="s">
        <v>58</v>
      </c>
      <c r="AB127" s="18" t="s">
        <v>58</v>
      </c>
      <c r="AC127" s="18" t="s">
        <v>58</v>
      </c>
      <c r="AD127" s="18" t="s">
        <v>58</v>
      </c>
      <c r="AE127" s="18" t="s">
        <v>58</v>
      </c>
      <c r="AF127" s="18" t="s">
        <v>58</v>
      </c>
      <c r="AG127" s="19" t="s">
        <v>58</v>
      </c>
      <c r="AH127" s="19" t="s">
        <v>58</v>
      </c>
      <c r="AI127" s="19" t="s">
        <v>58</v>
      </c>
      <c r="AJ127" s="17" t="s">
        <v>58</v>
      </c>
      <c r="AK127" s="18" t="s">
        <v>58</v>
      </c>
      <c r="AL127" s="20">
        <v>158041765.44</v>
      </c>
      <c r="AM127" s="20">
        <v>135399204.13</v>
      </c>
      <c r="AN127" s="20">
        <v>0</v>
      </c>
      <c r="AO127" s="20">
        <v>0</v>
      </c>
      <c r="AP127" s="20">
        <v>86143429.609999999</v>
      </c>
      <c r="AQ127" s="20">
        <v>64197077.829999998</v>
      </c>
      <c r="AR127" s="20">
        <v>0</v>
      </c>
      <c r="AS127" s="20">
        <v>0</v>
      </c>
      <c r="AT127" s="20">
        <v>71898335.829999998</v>
      </c>
      <c r="AU127" s="20">
        <v>71202126.299999997</v>
      </c>
      <c r="AV127" s="20">
        <v>221516100</v>
      </c>
      <c r="AW127" s="20">
        <v>0</v>
      </c>
      <c r="AX127" s="20">
        <v>145568100</v>
      </c>
      <c r="AY127" s="20">
        <v>0</v>
      </c>
      <c r="AZ127" s="20">
        <v>75948000</v>
      </c>
      <c r="BA127" s="20">
        <v>127535500</v>
      </c>
      <c r="BB127" s="20">
        <v>0</v>
      </c>
      <c r="BC127" s="20">
        <v>50939500</v>
      </c>
      <c r="BD127" s="20">
        <v>0</v>
      </c>
      <c r="BE127" s="20">
        <v>76596000</v>
      </c>
      <c r="BF127" s="20">
        <v>129089500</v>
      </c>
      <c r="BG127" s="20">
        <v>0</v>
      </c>
      <c r="BH127" s="20">
        <v>50939500</v>
      </c>
      <c r="BI127" s="20">
        <v>0</v>
      </c>
      <c r="BJ127" s="20">
        <v>78150000</v>
      </c>
      <c r="BK127" s="20">
        <v>108582639.72</v>
      </c>
      <c r="BL127" s="20">
        <v>0</v>
      </c>
      <c r="BM127" s="20">
        <v>50939500</v>
      </c>
      <c r="BN127" s="20">
        <v>0</v>
      </c>
      <c r="BO127" s="20">
        <v>57643139.719999999</v>
      </c>
      <c r="BP127" s="20">
        <v>94580089.069999993</v>
      </c>
      <c r="BQ127" s="20">
        <v>94139227.760000005</v>
      </c>
      <c r="BR127" s="20">
        <v>0</v>
      </c>
      <c r="BS127" s="20">
        <v>0</v>
      </c>
      <c r="BT127" s="20">
        <v>26725405.48</v>
      </c>
      <c r="BU127" s="20">
        <v>26705648.640000001</v>
      </c>
      <c r="BV127" s="20">
        <v>0</v>
      </c>
      <c r="BW127" s="20">
        <v>0</v>
      </c>
      <c r="BX127" s="20">
        <v>67854683.590000004</v>
      </c>
      <c r="BY127" s="20">
        <v>67433579.120000005</v>
      </c>
      <c r="BZ127" s="20">
        <v>71630009</v>
      </c>
      <c r="CA127" s="20">
        <v>0</v>
      </c>
      <c r="CB127" s="20">
        <v>0</v>
      </c>
      <c r="CC127" s="20">
        <v>0</v>
      </c>
      <c r="CD127" s="20">
        <v>71630009</v>
      </c>
      <c r="CE127" s="20">
        <v>73496000</v>
      </c>
      <c r="CF127" s="20">
        <v>0</v>
      </c>
      <c r="CG127" s="20">
        <v>0</v>
      </c>
      <c r="CH127" s="20">
        <v>0</v>
      </c>
      <c r="CI127" s="20">
        <v>73496000</v>
      </c>
      <c r="CJ127" s="20">
        <v>75050000</v>
      </c>
      <c r="CK127" s="20">
        <v>0</v>
      </c>
      <c r="CL127" s="20">
        <v>0</v>
      </c>
      <c r="CM127" s="20">
        <v>0</v>
      </c>
      <c r="CN127" s="20">
        <v>75050000</v>
      </c>
      <c r="CO127" s="20">
        <v>54543139.719999999</v>
      </c>
      <c r="CP127" s="20">
        <v>0</v>
      </c>
      <c r="CQ127" s="20">
        <v>0</v>
      </c>
      <c r="CR127" s="20">
        <v>0</v>
      </c>
      <c r="CS127" s="20">
        <v>54543139.719999999</v>
      </c>
      <c r="CT127" s="20">
        <v>135399204.13</v>
      </c>
      <c r="CU127" s="20">
        <v>0</v>
      </c>
      <c r="CV127" s="20">
        <v>64197077.829999998</v>
      </c>
      <c r="CW127" s="20">
        <v>0</v>
      </c>
      <c r="CX127" s="20">
        <v>71202126.299999997</v>
      </c>
      <c r="CY127" s="20">
        <v>221516100</v>
      </c>
      <c r="CZ127" s="20">
        <v>0</v>
      </c>
      <c r="DA127" s="20">
        <v>145568100</v>
      </c>
      <c r="DB127" s="20">
        <v>0</v>
      </c>
      <c r="DC127" s="20">
        <v>75948000</v>
      </c>
      <c r="DD127" s="20">
        <v>127535500</v>
      </c>
      <c r="DE127" s="20">
        <v>0</v>
      </c>
      <c r="DF127" s="20">
        <v>50939500</v>
      </c>
      <c r="DG127" s="20">
        <v>0</v>
      </c>
      <c r="DH127" s="20">
        <v>76596000</v>
      </c>
      <c r="DI127" s="20">
        <v>94139227.760000005</v>
      </c>
      <c r="DJ127" s="20">
        <v>0</v>
      </c>
      <c r="DK127" s="20">
        <v>26705648.640000001</v>
      </c>
      <c r="DL127" s="20">
        <v>0</v>
      </c>
      <c r="DM127" s="20">
        <v>67433579.120000005</v>
      </c>
      <c r="DN127" s="20">
        <v>71630009</v>
      </c>
      <c r="DO127" s="20">
        <v>0</v>
      </c>
      <c r="DP127" s="20">
        <v>0</v>
      </c>
      <c r="DQ127" s="20">
        <v>0</v>
      </c>
      <c r="DR127" s="20">
        <v>71630009</v>
      </c>
      <c r="DS127" s="20">
        <v>73496000</v>
      </c>
      <c r="DT127" s="20">
        <v>0</v>
      </c>
      <c r="DU127" s="20">
        <v>0</v>
      </c>
      <c r="DV127" s="20">
        <v>0</v>
      </c>
      <c r="DW127" s="20">
        <v>73496000</v>
      </c>
      <c r="DX127" s="18"/>
      <c r="DY127" s="2"/>
      <c r="DZ127" s="2"/>
    </row>
    <row r="128" spans="1:130" ht="63" x14ac:dyDescent="0.25">
      <c r="A128" s="16" t="s">
        <v>418</v>
      </c>
      <c r="B128" s="17" t="s">
        <v>419</v>
      </c>
      <c r="C128" s="18" t="s">
        <v>58</v>
      </c>
      <c r="D128" s="18" t="s">
        <v>58</v>
      </c>
      <c r="E128" s="18" t="s">
        <v>58</v>
      </c>
      <c r="F128" s="18" t="s">
        <v>58</v>
      </c>
      <c r="G128" s="18" t="s">
        <v>58</v>
      </c>
      <c r="H128" s="18" t="s">
        <v>58</v>
      </c>
      <c r="I128" s="18" t="s">
        <v>58</v>
      </c>
      <c r="J128" s="18" t="s">
        <v>58</v>
      </c>
      <c r="K128" s="18" t="s">
        <v>58</v>
      </c>
      <c r="L128" s="18" t="s">
        <v>58</v>
      </c>
      <c r="M128" s="18" t="s">
        <v>58</v>
      </c>
      <c r="N128" s="18" t="s">
        <v>58</v>
      </c>
      <c r="O128" s="18" t="s">
        <v>58</v>
      </c>
      <c r="P128" s="18" t="s">
        <v>58</v>
      </c>
      <c r="Q128" s="18" t="s">
        <v>58</v>
      </c>
      <c r="R128" s="18" t="s">
        <v>58</v>
      </c>
      <c r="S128" s="18" t="s">
        <v>58</v>
      </c>
      <c r="T128" s="18" t="s">
        <v>58</v>
      </c>
      <c r="U128" s="18" t="s">
        <v>58</v>
      </c>
      <c r="V128" s="18" t="s">
        <v>58</v>
      </c>
      <c r="W128" s="18" t="s">
        <v>58</v>
      </c>
      <c r="X128" s="18" t="s">
        <v>58</v>
      </c>
      <c r="Y128" s="18" t="s">
        <v>58</v>
      </c>
      <c r="Z128" s="18" t="s">
        <v>58</v>
      </c>
      <c r="AA128" s="18" t="s">
        <v>58</v>
      </c>
      <c r="AB128" s="18" t="s">
        <v>58</v>
      </c>
      <c r="AC128" s="18" t="s">
        <v>58</v>
      </c>
      <c r="AD128" s="18" t="s">
        <v>58</v>
      </c>
      <c r="AE128" s="18" t="s">
        <v>58</v>
      </c>
      <c r="AF128" s="18" t="s">
        <v>58</v>
      </c>
      <c r="AG128" s="19" t="s">
        <v>58</v>
      </c>
      <c r="AH128" s="19" t="s">
        <v>58</v>
      </c>
      <c r="AI128" s="19" t="s">
        <v>58</v>
      </c>
      <c r="AJ128" s="17" t="s">
        <v>58</v>
      </c>
      <c r="AK128" s="18" t="s">
        <v>58</v>
      </c>
      <c r="AL128" s="20">
        <v>138698726.08000001</v>
      </c>
      <c r="AM128" s="20">
        <v>116290832.55</v>
      </c>
      <c r="AN128" s="20">
        <v>0</v>
      </c>
      <c r="AO128" s="20">
        <v>0</v>
      </c>
      <c r="AP128" s="20">
        <v>85610096.280000001</v>
      </c>
      <c r="AQ128" s="20">
        <v>63663744.5</v>
      </c>
      <c r="AR128" s="20">
        <v>0</v>
      </c>
      <c r="AS128" s="20">
        <v>0</v>
      </c>
      <c r="AT128" s="20">
        <v>53088629.799999997</v>
      </c>
      <c r="AU128" s="20">
        <v>52627088.049999997</v>
      </c>
      <c r="AV128" s="20">
        <v>193150228</v>
      </c>
      <c r="AW128" s="20">
        <v>0</v>
      </c>
      <c r="AX128" s="20">
        <v>145568100</v>
      </c>
      <c r="AY128" s="20">
        <v>0</v>
      </c>
      <c r="AZ128" s="20">
        <v>47582128</v>
      </c>
      <c r="BA128" s="20">
        <v>96976014</v>
      </c>
      <c r="BB128" s="20">
        <v>0</v>
      </c>
      <c r="BC128" s="20">
        <v>50939500</v>
      </c>
      <c r="BD128" s="20">
        <v>0</v>
      </c>
      <c r="BE128" s="20">
        <v>46036514</v>
      </c>
      <c r="BF128" s="20">
        <v>95097231</v>
      </c>
      <c r="BG128" s="20">
        <v>0</v>
      </c>
      <c r="BH128" s="20">
        <v>50939500</v>
      </c>
      <c r="BI128" s="20">
        <v>0</v>
      </c>
      <c r="BJ128" s="20">
        <v>44157731</v>
      </c>
      <c r="BK128" s="20">
        <v>94497231</v>
      </c>
      <c r="BL128" s="20">
        <v>0</v>
      </c>
      <c r="BM128" s="20">
        <v>50939500</v>
      </c>
      <c r="BN128" s="20">
        <v>0</v>
      </c>
      <c r="BO128" s="20">
        <v>43557731</v>
      </c>
      <c r="BP128" s="20">
        <v>75808063.040000007</v>
      </c>
      <c r="BQ128" s="20">
        <v>75601869.510000005</v>
      </c>
      <c r="BR128" s="20">
        <v>0</v>
      </c>
      <c r="BS128" s="20">
        <v>0</v>
      </c>
      <c r="BT128" s="20">
        <v>26725405.48</v>
      </c>
      <c r="BU128" s="20">
        <v>26705648.640000001</v>
      </c>
      <c r="BV128" s="20">
        <v>0</v>
      </c>
      <c r="BW128" s="20">
        <v>0</v>
      </c>
      <c r="BX128" s="20">
        <v>49082657.560000002</v>
      </c>
      <c r="BY128" s="20">
        <v>48896220.869999997</v>
      </c>
      <c r="BZ128" s="20">
        <v>43424628</v>
      </c>
      <c r="CA128" s="20">
        <v>0</v>
      </c>
      <c r="CB128" s="20">
        <v>0</v>
      </c>
      <c r="CC128" s="20">
        <v>0</v>
      </c>
      <c r="CD128" s="20">
        <v>43424628</v>
      </c>
      <c r="CE128" s="20">
        <v>43036514</v>
      </c>
      <c r="CF128" s="20">
        <v>0</v>
      </c>
      <c r="CG128" s="20">
        <v>0</v>
      </c>
      <c r="CH128" s="20">
        <v>0</v>
      </c>
      <c r="CI128" s="20">
        <v>43036514</v>
      </c>
      <c r="CJ128" s="20">
        <v>41157731</v>
      </c>
      <c r="CK128" s="20">
        <v>0</v>
      </c>
      <c r="CL128" s="20">
        <v>0</v>
      </c>
      <c r="CM128" s="20">
        <v>0</v>
      </c>
      <c r="CN128" s="20">
        <v>41157731</v>
      </c>
      <c r="CO128" s="20">
        <v>40557731</v>
      </c>
      <c r="CP128" s="20">
        <v>0</v>
      </c>
      <c r="CQ128" s="20">
        <v>0</v>
      </c>
      <c r="CR128" s="20">
        <v>0</v>
      </c>
      <c r="CS128" s="20">
        <v>40557731</v>
      </c>
      <c r="CT128" s="20">
        <v>116290832.55</v>
      </c>
      <c r="CU128" s="20">
        <v>0</v>
      </c>
      <c r="CV128" s="20">
        <v>63663744.5</v>
      </c>
      <c r="CW128" s="20">
        <v>0</v>
      </c>
      <c r="CX128" s="20">
        <v>52627088.049999997</v>
      </c>
      <c r="CY128" s="20">
        <v>193150228</v>
      </c>
      <c r="CZ128" s="20">
        <v>0</v>
      </c>
      <c r="DA128" s="20">
        <v>145568100</v>
      </c>
      <c r="DB128" s="20">
        <v>0</v>
      </c>
      <c r="DC128" s="20">
        <v>47582128</v>
      </c>
      <c r="DD128" s="20">
        <v>96976014</v>
      </c>
      <c r="DE128" s="20">
        <v>0</v>
      </c>
      <c r="DF128" s="20">
        <v>50939500</v>
      </c>
      <c r="DG128" s="20">
        <v>0</v>
      </c>
      <c r="DH128" s="20">
        <v>46036514</v>
      </c>
      <c r="DI128" s="20">
        <v>75601869.510000005</v>
      </c>
      <c r="DJ128" s="20">
        <v>0</v>
      </c>
      <c r="DK128" s="20">
        <v>26705648.640000001</v>
      </c>
      <c r="DL128" s="20">
        <v>0</v>
      </c>
      <c r="DM128" s="20">
        <v>48896220.869999997</v>
      </c>
      <c r="DN128" s="20">
        <v>43424628</v>
      </c>
      <c r="DO128" s="20">
        <v>0</v>
      </c>
      <c r="DP128" s="20">
        <v>0</v>
      </c>
      <c r="DQ128" s="20">
        <v>0</v>
      </c>
      <c r="DR128" s="20">
        <v>43424628</v>
      </c>
      <c r="DS128" s="20">
        <v>43036514</v>
      </c>
      <c r="DT128" s="20">
        <v>0</v>
      </c>
      <c r="DU128" s="20">
        <v>0</v>
      </c>
      <c r="DV128" s="20">
        <v>0</v>
      </c>
      <c r="DW128" s="20">
        <v>43036514</v>
      </c>
      <c r="DX128" s="18"/>
      <c r="DY128" s="2"/>
      <c r="DZ128" s="2"/>
    </row>
    <row r="129" spans="1:130" ht="52.5" x14ac:dyDescent="0.25">
      <c r="A129" s="16" t="s">
        <v>420</v>
      </c>
      <c r="B129" s="17" t="s">
        <v>421</v>
      </c>
      <c r="C129" s="18" t="s">
        <v>58</v>
      </c>
      <c r="D129" s="18" t="s">
        <v>58</v>
      </c>
      <c r="E129" s="18" t="s">
        <v>58</v>
      </c>
      <c r="F129" s="18" t="s">
        <v>58</v>
      </c>
      <c r="G129" s="18" t="s">
        <v>58</v>
      </c>
      <c r="H129" s="18" t="s">
        <v>58</v>
      </c>
      <c r="I129" s="18" t="s">
        <v>58</v>
      </c>
      <c r="J129" s="18" t="s">
        <v>58</v>
      </c>
      <c r="K129" s="18" t="s">
        <v>58</v>
      </c>
      <c r="L129" s="18" t="s">
        <v>58</v>
      </c>
      <c r="M129" s="18" t="s">
        <v>58</v>
      </c>
      <c r="N129" s="18" t="s">
        <v>58</v>
      </c>
      <c r="O129" s="18" t="s">
        <v>58</v>
      </c>
      <c r="P129" s="18" t="s">
        <v>58</v>
      </c>
      <c r="Q129" s="18" t="s">
        <v>58</v>
      </c>
      <c r="R129" s="18" t="s">
        <v>58</v>
      </c>
      <c r="S129" s="18" t="s">
        <v>58</v>
      </c>
      <c r="T129" s="18" t="s">
        <v>58</v>
      </c>
      <c r="U129" s="18" t="s">
        <v>58</v>
      </c>
      <c r="V129" s="18" t="s">
        <v>58</v>
      </c>
      <c r="W129" s="18" t="s">
        <v>58</v>
      </c>
      <c r="X129" s="18" t="s">
        <v>58</v>
      </c>
      <c r="Y129" s="18" t="s">
        <v>58</v>
      </c>
      <c r="Z129" s="18" t="s">
        <v>58</v>
      </c>
      <c r="AA129" s="18" t="s">
        <v>58</v>
      </c>
      <c r="AB129" s="18" t="s">
        <v>58</v>
      </c>
      <c r="AC129" s="18" t="s">
        <v>58</v>
      </c>
      <c r="AD129" s="18" t="s">
        <v>58</v>
      </c>
      <c r="AE129" s="18" t="s">
        <v>58</v>
      </c>
      <c r="AF129" s="18" t="s">
        <v>58</v>
      </c>
      <c r="AG129" s="19" t="s">
        <v>58</v>
      </c>
      <c r="AH129" s="19" t="s">
        <v>58</v>
      </c>
      <c r="AI129" s="19" t="s">
        <v>58</v>
      </c>
      <c r="AJ129" s="17" t="s">
        <v>58</v>
      </c>
      <c r="AK129" s="18" t="s">
        <v>58</v>
      </c>
      <c r="AL129" s="20">
        <v>138698726.08000001</v>
      </c>
      <c r="AM129" s="20">
        <v>116290832.55</v>
      </c>
      <c r="AN129" s="20">
        <v>0</v>
      </c>
      <c r="AO129" s="20">
        <v>0</v>
      </c>
      <c r="AP129" s="20">
        <v>85610096.280000001</v>
      </c>
      <c r="AQ129" s="20">
        <v>63663744.5</v>
      </c>
      <c r="AR129" s="20">
        <v>0</v>
      </c>
      <c r="AS129" s="20">
        <v>0</v>
      </c>
      <c r="AT129" s="20">
        <v>53088629.799999997</v>
      </c>
      <c r="AU129" s="20">
        <v>52627088.049999997</v>
      </c>
      <c r="AV129" s="20">
        <v>193150228</v>
      </c>
      <c r="AW129" s="20">
        <v>0</v>
      </c>
      <c r="AX129" s="20">
        <v>145568100</v>
      </c>
      <c r="AY129" s="20">
        <v>0</v>
      </c>
      <c r="AZ129" s="20">
        <v>47582128</v>
      </c>
      <c r="BA129" s="20">
        <v>96976014</v>
      </c>
      <c r="BB129" s="20">
        <v>0</v>
      </c>
      <c r="BC129" s="20">
        <v>50939500</v>
      </c>
      <c r="BD129" s="20">
        <v>0</v>
      </c>
      <c r="BE129" s="20">
        <v>46036514</v>
      </c>
      <c r="BF129" s="20">
        <v>95097231</v>
      </c>
      <c r="BG129" s="20">
        <v>0</v>
      </c>
      <c r="BH129" s="20">
        <v>50939500</v>
      </c>
      <c r="BI129" s="20">
        <v>0</v>
      </c>
      <c r="BJ129" s="20">
        <v>44157731</v>
      </c>
      <c r="BK129" s="20">
        <v>94497231</v>
      </c>
      <c r="BL129" s="20">
        <v>0</v>
      </c>
      <c r="BM129" s="20">
        <v>50939500</v>
      </c>
      <c r="BN129" s="20">
        <v>0</v>
      </c>
      <c r="BO129" s="20">
        <v>43557731</v>
      </c>
      <c r="BP129" s="20">
        <v>75808063.040000007</v>
      </c>
      <c r="BQ129" s="20">
        <v>75601869.510000005</v>
      </c>
      <c r="BR129" s="20">
        <v>0</v>
      </c>
      <c r="BS129" s="20">
        <v>0</v>
      </c>
      <c r="BT129" s="20">
        <v>26725405.48</v>
      </c>
      <c r="BU129" s="20">
        <v>26705648.640000001</v>
      </c>
      <c r="BV129" s="20">
        <v>0</v>
      </c>
      <c r="BW129" s="20">
        <v>0</v>
      </c>
      <c r="BX129" s="20">
        <v>49082657.560000002</v>
      </c>
      <c r="BY129" s="20">
        <v>48896220.869999997</v>
      </c>
      <c r="BZ129" s="20">
        <v>43424628</v>
      </c>
      <c r="CA129" s="20">
        <v>0</v>
      </c>
      <c r="CB129" s="20">
        <v>0</v>
      </c>
      <c r="CC129" s="20">
        <v>0</v>
      </c>
      <c r="CD129" s="20">
        <v>43424628</v>
      </c>
      <c r="CE129" s="20">
        <v>43036514</v>
      </c>
      <c r="CF129" s="20">
        <v>0</v>
      </c>
      <c r="CG129" s="20">
        <v>0</v>
      </c>
      <c r="CH129" s="20">
        <v>0</v>
      </c>
      <c r="CI129" s="20">
        <v>43036514</v>
      </c>
      <c r="CJ129" s="20">
        <v>41157731</v>
      </c>
      <c r="CK129" s="20">
        <v>0</v>
      </c>
      <c r="CL129" s="20">
        <v>0</v>
      </c>
      <c r="CM129" s="20">
        <v>0</v>
      </c>
      <c r="CN129" s="20">
        <v>41157731</v>
      </c>
      <c r="CO129" s="20">
        <v>40557731</v>
      </c>
      <c r="CP129" s="20">
        <v>0</v>
      </c>
      <c r="CQ129" s="20">
        <v>0</v>
      </c>
      <c r="CR129" s="20">
        <v>0</v>
      </c>
      <c r="CS129" s="20">
        <v>40557731</v>
      </c>
      <c r="CT129" s="20">
        <v>116290832.55</v>
      </c>
      <c r="CU129" s="20">
        <v>0</v>
      </c>
      <c r="CV129" s="20">
        <v>63663744.5</v>
      </c>
      <c r="CW129" s="20">
        <v>0</v>
      </c>
      <c r="CX129" s="20">
        <v>52627088.049999997</v>
      </c>
      <c r="CY129" s="20">
        <v>193150228</v>
      </c>
      <c r="CZ129" s="20">
        <v>0</v>
      </c>
      <c r="DA129" s="20">
        <v>145568100</v>
      </c>
      <c r="DB129" s="20">
        <v>0</v>
      </c>
      <c r="DC129" s="20">
        <v>47582128</v>
      </c>
      <c r="DD129" s="20">
        <v>96976014</v>
      </c>
      <c r="DE129" s="20">
        <v>0</v>
      </c>
      <c r="DF129" s="20">
        <v>50939500</v>
      </c>
      <c r="DG129" s="20">
        <v>0</v>
      </c>
      <c r="DH129" s="20">
        <v>46036514</v>
      </c>
      <c r="DI129" s="20">
        <v>75601869.510000005</v>
      </c>
      <c r="DJ129" s="20">
        <v>0</v>
      </c>
      <c r="DK129" s="20">
        <v>26705648.640000001</v>
      </c>
      <c r="DL129" s="20">
        <v>0</v>
      </c>
      <c r="DM129" s="20">
        <v>48896220.869999997</v>
      </c>
      <c r="DN129" s="20">
        <v>43424628</v>
      </c>
      <c r="DO129" s="20">
        <v>0</v>
      </c>
      <c r="DP129" s="20">
        <v>0</v>
      </c>
      <c r="DQ129" s="20">
        <v>0</v>
      </c>
      <c r="DR129" s="20">
        <v>43424628</v>
      </c>
      <c r="DS129" s="20">
        <v>43036514</v>
      </c>
      <c r="DT129" s="20">
        <v>0</v>
      </c>
      <c r="DU129" s="20">
        <v>0</v>
      </c>
      <c r="DV129" s="20">
        <v>0</v>
      </c>
      <c r="DW129" s="20">
        <v>43036514</v>
      </c>
      <c r="DX129" s="18"/>
      <c r="DY129" s="2"/>
      <c r="DZ129" s="2"/>
    </row>
    <row r="130" spans="1:130" ht="33.75" x14ac:dyDescent="0.25">
      <c r="A130" s="30" t="s">
        <v>422</v>
      </c>
      <c r="B130" s="21" t="s">
        <v>423</v>
      </c>
      <c r="C130" s="22" t="s">
        <v>65</v>
      </c>
      <c r="D130" s="22" t="s">
        <v>424</v>
      </c>
      <c r="E130" s="22" t="s">
        <v>67</v>
      </c>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4"/>
      <c r="AH130" s="24"/>
      <c r="AI130" s="25"/>
      <c r="AJ130" s="26" t="s">
        <v>71</v>
      </c>
      <c r="AK130" s="27" t="s">
        <v>425</v>
      </c>
      <c r="AL130" s="28">
        <v>4849715.0999999996</v>
      </c>
      <c r="AM130" s="28">
        <v>4836583.13</v>
      </c>
      <c r="AN130" s="28">
        <v>0</v>
      </c>
      <c r="AO130" s="28">
        <v>0</v>
      </c>
      <c r="AP130" s="28">
        <v>0</v>
      </c>
      <c r="AQ130" s="28">
        <v>0</v>
      </c>
      <c r="AR130" s="28">
        <v>0</v>
      </c>
      <c r="AS130" s="28">
        <v>0</v>
      </c>
      <c r="AT130" s="28">
        <v>4849715.0999999996</v>
      </c>
      <c r="AU130" s="28">
        <v>4836583.13</v>
      </c>
      <c r="AV130" s="28">
        <v>3732509</v>
      </c>
      <c r="AW130" s="28">
        <v>0</v>
      </c>
      <c r="AX130" s="28">
        <v>0</v>
      </c>
      <c r="AY130" s="28">
        <v>0</v>
      </c>
      <c r="AZ130" s="28">
        <v>3732509</v>
      </c>
      <c r="BA130" s="28">
        <v>3743000</v>
      </c>
      <c r="BB130" s="28">
        <v>0</v>
      </c>
      <c r="BC130" s="28">
        <v>0</v>
      </c>
      <c r="BD130" s="28">
        <v>0</v>
      </c>
      <c r="BE130" s="28">
        <v>3743000</v>
      </c>
      <c r="BF130" s="28">
        <v>3743000</v>
      </c>
      <c r="BG130" s="28">
        <v>0</v>
      </c>
      <c r="BH130" s="28">
        <v>0</v>
      </c>
      <c r="BI130" s="28">
        <v>0</v>
      </c>
      <c r="BJ130" s="28">
        <v>3743000</v>
      </c>
      <c r="BK130" s="28">
        <v>3443000</v>
      </c>
      <c r="BL130" s="28">
        <v>0</v>
      </c>
      <c r="BM130" s="28">
        <v>0</v>
      </c>
      <c r="BN130" s="28">
        <v>0</v>
      </c>
      <c r="BO130" s="28">
        <v>3443000</v>
      </c>
      <c r="BP130" s="28">
        <v>4849715.0999999996</v>
      </c>
      <c r="BQ130" s="28">
        <v>4836583.13</v>
      </c>
      <c r="BR130" s="28">
        <v>0</v>
      </c>
      <c r="BS130" s="28">
        <v>0</v>
      </c>
      <c r="BT130" s="28">
        <v>0</v>
      </c>
      <c r="BU130" s="28">
        <v>0</v>
      </c>
      <c r="BV130" s="28">
        <v>0</v>
      </c>
      <c r="BW130" s="28">
        <v>0</v>
      </c>
      <c r="BX130" s="28">
        <v>4849715.0999999996</v>
      </c>
      <c r="BY130" s="28">
        <v>4836583.13</v>
      </c>
      <c r="BZ130" s="28">
        <v>3732509</v>
      </c>
      <c r="CA130" s="28">
        <v>0</v>
      </c>
      <c r="CB130" s="28">
        <v>0</v>
      </c>
      <c r="CC130" s="28">
        <v>0</v>
      </c>
      <c r="CD130" s="28">
        <v>3732509</v>
      </c>
      <c r="CE130" s="28">
        <v>3743000</v>
      </c>
      <c r="CF130" s="28">
        <v>0</v>
      </c>
      <c r="CG130" s="28">
        <v>0</v>
      </c>
      <c r="CH130" s="28">
        <v>0</v>
      </c>
      <c r="CI130" s="28">
        <v>3743000</v>
      </c>
      <c r="CJ130" s="28">
        <v>3743000</v>
      </c>
      <c r="CK130" s="28">
        <v>0</v>
      </c>
      <c r="CL130" s="28">
        <v>0</v>
      </c>
      <c r="CM130" s="28">
        <v>0</v>
      </c>
      <c r="CN130" s="28">
        <v>3743000</v>
      </c>
      <c r="CO130" s="28">
        <v>3443000</v>
      </c>
      <c r="CP130" s="28">
        <v>0</v>
      </c>
      <c r="CQ130" s="28">
        <v>0</v>
      </c>
      <c r="CR130" s="28">
        <v>0</v>
      </c>
      <c r="CS130" s="28">
        <v>3443000</v>
      </c>
      <c r="CT130" s="28">
        <v>4836583.13</v>
      </c>
      <c r="CU130" s="28">
        <v>0</v>
      </c>
      <c r="CV130" s="28">
        <v>0</v>
      </c>
      <c r="CW130" s="28">
        <v>0</v>
      </c>
      <c r="CX130" s="28">
        <v>4836583.13</v>
      </c>
      <c r="CY130" s="28">
        <v>3732509</v>
      </c>
      <c r="CZ130" s="28">
        <v>0</v>
      </c>
      <c r="DA130" s="28">
        <v>0</v>
      </c>
      <c r="DB130" s="28">
        <v>0</v>
      </c>
      <c r="DC130" s="28">
        <v>3732509</v>
      </c>
      <c r="DD130" s="28">
        <v>3743000</v>
      </c>
      <c r="DE130" s="28">
        <v>0</v>
      </c>
      <c r="DF130" s="28">
        <v>0</v>
      </c>
      <c r="DG130" s="28">
        <v>0</v>
      </c>
      <c r="DH130" s="28">
        <v>3743000</v>
      </c>
      <c r="DI130" s="28">
        <v>4836583.13</v>
      </c>
      <c r="DJ130" s="28">
        <v>0</v>
      </c>
      <c r="DK130" s="28">
        <v>0</v>
      </c>
      <c r="DL130" s="28">
        <v>0</v>
      </c>
      <c r="DM130" s="28">
        <v>4836583.13</v>
      </c>
      <c r="DN130" s="28">
        <v>3732509</v>
      </c>
      <c r="DO130" s="28">
        <v>0</v>
      </c>
      <c r="DP130" s="28">
        <v>0</v>
      </c>
      <c r="DQ130" s="28">
        <v>0</v>
      </c>
      <c r="DR130" s="28">
        <v>3732509</v>
      </c>
      <c r="DS130" s="28">
        <v>3743000</v>
      </c>
      <c r="DT130" s="28">
        <v>0</v>
      </c>
      <c r="DU130" s="28">
        <v>0</v>
      </c>
      <c r="DV130" s="28">
        <v>0</v>
      </c>
      <c r="DW130" s="28">
        <v>3743000</v>
      </c>
      <c r="DX130" s="21" t="s">
        <v>73</v>
      </c>
      <c r="DY130" s="29" t="s">
        <v>71</v>
      </c>
      <c r="DZ130" s="2"/>
    </row>
    <row r="131" spans="1:130" ht="101.45" customHeight="1" x14ac:dyDescent="0.25">
      <c r="A131" s="40" t="s">
        <v>426</v>
      </c>
      <c r="B131" s="43" t="s">
        <v>427</v>
      </c>
      <c r="C131" s="22" t="s">
        <v>65</v>
      </c>
      <c r="D131" s="22" t="s">
        <v>428</v>
      </c>
      <c r="E131" s="22" t="s">
        <v>67</v>
      </c>
      <c r="F131" s="22"/>
      <c r="G131" s="22"/>
      <c r="H131" s="22"/>
      <c r="I131" s="22"/>
      <c r="J131" s="22"/>
      <c r="K131" s="22"/>
      <c r="L131" s="22"/>
      <c r="M131" s="22"/>
      <c r="N131" s="22"/>
      <c r="O131" s="22"/>
      <c r="P131" s="22"/>
      <c r="Q131" s="22"/>
      <c r="R131" s="22"/>
      <c r="S131" s="22"/>
      <c r="T131" s="22"/>
      <c r="U131" s="22"/>
      <c r="V131" s="22"/>
      <c r="W131" s="22"/>
      <c r="X131" s="22"/>
      <c r="Y131" s="22"/>
      <c r="Z131" s="22"/>
      <c r="AA131" s="22" t="s">
        <v>331</v>
      </c>
      <c r="AB131" s="22" t="s">
        <v>69</v>
      </c>
      <c r="AC131" s="23" t="s">
        <v>81</v>
      </c>
      <c r="AD131" s="22"/>
      <c r="AE131" s="22"/>
      <c r="AF131" s="23"/>
      <c r="AG131" s="24" t="s">
        <v>429</v>
      </c>
      <c r="AH131" s="24" t="s">
        <v>69</v>
      </c>
      <c r="AI131" s="25" t="s">
        <v>227</v>
      </c>
      <c r="AJ131" s="47" t="s">
        <v>94</v>
      </c>
      <c r="AK131" s="49" t="s">
        <v>160</v>
      </c>
      <c r="AL131" s="28">
        <v>20486305.190000001</v>
      </c>
      <c r="AM131" s="28">
        <v>20486305.190000001</v>
      </c>
      <c r="AN131" s="28">
        <v>0</v>
      </c>
      <c r="AO131" s="28">
        <v>0</v>
      </c>
      <c r="AP131" s="28">
        <v>2000000</v>
      </c>
      <c r="AQ131" s="28">
        <v>2000000</v>
      </c>
      <c r="AR131" s="28">
        <v>0</v>
      </c>
      <c r="AS131" s="28">
        <v>0</v>
      </c>
      <c r="AT131" s="28">
        <v>18486305.190000001</v>
      </c>
      <c r="AU131" s="28">
        <v>18486305.190000001</v>
      </c>
      <c r="AV131" s="28">
        <v>20270000</v>
      </c>
      <c r="AW131" s="28">
        <v>0</v>
      </c>
      <c r="AX131" s="28">
        <v>0</v>
      </c>
      <c r="AY131" s="28">
        <v>0</v>
      </c>
      <c r="AZ131" s="28">
        <v>20270000</v>
      </c>
      <c r="BA131" s="28">
        <v>20265000</v>
      </c>
      <c r="BB131" s="28">
        <v>0</v>
      </c>
      <c r="BC131" s="28">
        <v>0</v>
      </c>
      <c r="BD131" s="28">
        <v>0</v>
      </c>
      <c r="BE131" s="28">
        <v>20265000</v>
      </c>
      <c r="BF131" s="28">
        <v>20265000</v>
      </c>
      <c r="BG131" s="28">
        <v>0</v>
      </c>
      <c r="BH131" s="28">
        <v>0</v>
      </c>
      <c r="BI131" s="28">
        <v>0</v>
      </c>
      <c r="BJ131" s="28">
        <v>20265000</v>
      </c>
      <c r="BK131" s="28">
        <v>20265000</v>
      </c>
      <c r="BL131" s="28">
        <v>0</v>
      </c>
      <c r="BM131" s="28">
        <v>0</v>
      </c>
      <c r="BN131" s="28">
        <v>0</v>
      </c>
      <c r="BO131" s="28">
        <v>20265000</v>
      </c>
      <c r="BP131" s="28">
        <v>18747905.190000001</v>
      </c>
      <c r="BQ131" s="28">
        <v>18747905.190000001</v>
      </c>
      <c r="BR131" s="28">
        <v>0</v>
      </c>
      <c r="BS131" s="28">
        <v>0</v>
      </c>
      <c r="BT131" s="28">
        <v>285603.52</v>
      </c>
      <c r="BU131" s="28">
        <v>285603.52</v>
      </c>
      <c r="BV131" s="28">
        <v>0</v>
      </c>
      <c r="BW131" s="28">
        <v>0</v>
      </c>
      <c r="BX131" s="28">
        <v>18462301.670000002</v>
      </c>
      <c r="BY131" s="28">
        <v>18462301.670000002</v>
      </c>
      <c r="BZ131" s="28">
        <v>20270000</v>
      </c>
      <c r="CA131" s="28">
        <v>0</v>
      </c>
      <c r="CB131" s="28">
        <v>0</v>
      </c>
      <c r="CC131" s="28">
        <v>0</v>
      </c>
      <c r="CD131" s="28">
        <v>20270000</v>
      </c>
      <c r="CE131" s="28">
        <v>20265000</v>
      </c>
      <c r="CF131" s="28">
        <v>0</v>
      </c>
      <c r="CG131" s="28">
        <v>0</v>
      </c>
      <c r="CH131" s="28">
        <v>0</v>
      </c>
      <c r="CI131" s="28">
        <v>20265000</v>
      </c>
      <c r="CJ131" s="28">
        <v>20265000</v>
      </c>
      <c r="CK131" s="28">
        <v>0</v>
      </c>
      <c r="CL131" s="28">
        <v>0</v>
      </c>
      <c r="CM131" s="28">
        <v>0</v>
      </c>
      <c r="CN131" s="28">
        <v>20265000</v>
      </c>
      <c r="CO131" s="28">
        <v>20265000</v>
      </c>
      <c r="CP131" s="28">
        <v>0</v>
      </c>
      <c r="CQ131" s="28">
        <v>0</v>
      </c>
      <c r="CR131" s="28">
        <v>0</v>
      </c>
      <c r="CS131" s="28">
        <v>20265000</v>
      </c>
      <c r="CT131" s="28">
        <v>20486305.190000001</v>
      </c>
      <c r="CU131" s="28">
        <v>0</v>
      </c>
      <c r="CV131" s="28">
        <v>2000000</v>
      </c>
      <c r="CW131" s="28">
        <v>0</v>
      </c>
      <c r="CX131" s="28">
        <v>18486305.190000001</v>
      </c>
      <c r="CY131" s="28">
        <v>20270000</v>
      </c>
      <c r="CZ131" s="28">
        <v>0</v>
      </c>
      <c r="DA131" s="28">
        <v>0</v>
      </c>
      <c r="DB131" s="28">
        <v>0</v>
      </c>
      <c r="DC131" s="28">
        <v>20270000</v>
      </c>
      <c r="DD131" s="28">
        <v>20265000</v>
      </c>
      <c r="DE131" s="28">
        <v>0</v>
      </c>
      <c r="DF131" s="28">
        <v>0</v>
      </c>
      <c r="DG131" s="28">
        <v>0</v>
      </c>
      <c r="DH131" s="28">
        <v>20265000</v>
      </c>
      <c r="DI131" s="28">
        <v>18747905.190000001</v>
      </c>
      <c r="DJ131" s="28">
        <v>0</v>
      </c>
      <c r="DK131" s="28">
        <v>285603.52</v>
      </c>
      <c r="DL131" s="28">
        <v>0</v>
      </c>
      <c r="DM131" s="28">
        <v>18462301.670000002</v>
      </c>
      <c r="DN131" s="28">
        <v>20270000</v>
      </c>
      <c r="DO131" s="28">
        <v>0</v>
      </c>
      <c r="DP131" s="28">
        <v>0</v>
      </c>
      <c r="DQ131" s="28">
        <v>0</v>
      </c>
      <c r="DR131" s="28">
        <v>20270000</v>
      </c>
      <c r="DS131" s="28">
        <v>20265000</v>
      </c>
      <c r="DT131" s="28">
        <v>0</v>
      </c>
      <c r="DU131" s="28">
        <v>0</v>
      </c>
      <c r="DV131" s="28">
        <v>0</v>
      </c>
      <c r="DW131" s="28">
        <v>20265000</v>
      </c>
      <c r="DX131" s="43" t="s">
        <v>73</v>
      </c>
      <c r="DY131" s="29" t="s">
        <v>71</v>
      </c>
      <c r="DZ131" s="2"/>
    </row>
    <row r="132" spans="1:130" ht="33.75" x14ac:dyDescent="0.25">
      <c r="A132" s="41"/>
      <c r="B132" s="44"/>
      <c r="C132" s="22" t="s">
        <v>430</v>
      </c>
      <c r="D132" s="22" t="s">
        <v>431</v>
      </c>
      <c r="E132" s="22" t="s">
        <v>432</v>
      </c>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4"/>
      <c r="AH132" s="24"/>
      <c r="AI132" s="25"/>
      <c r="AJ132" s="48"/>
      <c r="AK132" s="50"/>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44"/>
      <c r="DY132" s="29" t="s">
        <v>76</v>
      </c>
      <c r="DZ132" s="2"/>
    </row>
    <row r="133" spans="1:130" ht="33.75" x14ac:dyDescent="0.25">
      <c r="A133" s="42"/>
      <c r="B133" s="44"/>
      <c r="C133" s="22" t="s">
        <v>433</v>
      </c>
      <c r="D133" s="22" t="s">
        <v>431</v>
      </c>
      <c r="E133" s="22" t="s">
        <v>434</v>
      </c>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4"/>
      <c r="AH133" s="24"/>
      <c r="AI133" s="25"/>
      <c r="AJ133" s="48"/>
      <c r="AK133" s="50"/>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44"/>
      <c r="DY133" s="29" t="s">
        <v>79</v>
      </c>
      <c r="DZ133" s="2"/>
    </row>
    <row r="134" spans="1:130" ht="180" x14ac:dyDescent="0.25">
      <c r="A134" s="30" t="s">
        <v>435</v>
      </c>
      <c r="B134" s="21" t="s">
        <v>436</v>
      </c>
      <c r="C134" s="22" t="s">
        <v>65</v>
      </c>
      <c r="D134" s="22" t="s">
        <v>437</v>
      </c>
      <c r="E134" s="22" t="s">
        <v>67</v>
      </c>
      <c r="F134" s="22"/>
      <c r="G134" s="22"/>
      <c r="H134" s="22"/>
      <c r="I134" s="22"/>
      <c r="J134" s="22"/>
      <c r="K134" s="22"/>
      <c r="L134" s="22"/>
      <c r="M134" s="22"/>
      <c r="N134" s="22"/>
      <c r="O134" s="22"/>
      <c r="P134" s="22"/>
      <c r="Q134" s="22"/>
      <c r="R134" s="22"/>
      <c r="S134" s="22"/>
      <c r="T134" s="22"/>
      <c r="U134" s="22"/>
      <c r="V134" s="22"/>
      <c r="W134" s="22"/>
      <c r="X134" s="22"/>
      <c r="Y134" s="22"/>
      <c r="Z134" s="22"/>
      <c r="AA134" s="22" t="s">
        <v>438</v>
      </c>
      <c r="AB134" s="22" t="s">
        <v>69</v>
      </c>
      <c r="AC134" s="23" t="s">
        <v>434</v>
      </c>
      <c r="AD134" s="22"/>
      <c r="AE134" s="22"/>
      <c r="AF134" s="23"/>
      <c r="AG134" s="24"/>
      <c r="AH134" s="24"/>
      <c r="AI134" s="25"/>
      <c r="AJ134" s="26" t="s">
        <v>79</v>
      </c>
      <c r="AK134" s="27" t="s">
        <v>100</v>
      </c>
      <c r="AL134" s="28">
        <v>57749815.890000001</v>
      </c>
      <c r="AM134" s="28">
        <v>57730059.049999997</v>
      </c>
      <c r="AN134" s="28">
        <v>0</v>
      </c>
      <c r="AO134" s="28">
        <v>0</v>
      </c>
      <c r="AP134" s="28">
        <v>50421657.170000002</v>
      </c>
      <c r="AQ134" s="28">
        <v>50399200.590000004</v>
      </c>
      <c r="AR134" s="28">
        <v>0</v>
      </c>
      <c r="AS134" s="28">
        <v>0</v>
      </c>
      <c r="AT134" s="28">
        <v>7328158.7199999997</v>
      </c>
      <c r="AU134" s="28">
        <v>7330858.46</v>
      </c>
      <c r="AV134" s="28">
        <v>62362000</v>
      </c>
      <c r="AW134" s="28">
        <v>0</v>
      </c>
      <c r="AX134" s="28">
        <v>49939500</v>
      </c>
      <c r="AY134" s="28">
        <v>0</v>
      </c>
      <c r="AZ134" s="28">
        <v>12422500</v>
      </c>
      <c r="BA134" s="28">
        <v>60999500</v>
      </c>
      <c r="BB134" s="28">
        <v>0</v>
      </c>
      <c r="BC134" s="28">
        <v>49939500</v>
      </c>
      <c r="BD134" s="28">
        <v>0</v>
      </c>
      <c r="BE134" s="28">
        <v>11060000</v>
      </c>
      <c r="BF134" s="28">
        <v>60999500</v>
      </c>
      <c r="BG134" s="28">
        <v>0</v>
      </c>
      <c r="BH134" s="28">
        <v>49939500</v>
      </c>
      <c r="BI134" s="28">
        <v>0</v>
      </c>
      <c r="BJ134" s="28">
        <v>11060000</v>
      </c>
      <c r="BK134" s="28">
        <v>60949500</v>
      </c>
      <c r="BL134" s="28">
        <v>0</v>
      </c>
      <c r="BM134" s="28">
        <v>49939500</v>
      </c>
      <c r="BN134" s="28">
        <v>0</v>
      </c>
      <c r="BO134" s="28">
        <v>11010000</v>
      </c>
      <c r="BP134" s="28">
        <v>20570925.850000001</v>
      </c>
      <c r="BQ134" s="28">
        <v>20551169.010000002</v>
      </c>
      <c r="BR134" s="28">
        <v>0</v>
      </c>
      <c r="BS134" s="28">
        <v>0</v>
      </c>
      <c r="BT134" s="28">
        <v>15771662.85</v>
      </c>
      <c r="BU134" s="28">
        <v>15751906.01</v>
      </c>
      <c r="BV134" s="28">
        <v>0</v>
      </c>
      <c r="BW134" s="28">
        <v>0</v>
      </c>
      <c r="BX134" s="28">
        <v>4799263</v>
      </c>
      <c r="BY134" s="28">
        <v>4799263</v>
      </c>
      <c r="BZ134" s="28">
        <v>9422500</v>
      </c>
      <c r="CA134" s="28">
        <v>0</v>
      </c>
      <c r="CB134" s="28">
        <v>0</v>
      </c>
      <c r="CC134" s="28">
        <v>0</v>
      </c>
      <c r="CD134" s="28">
        <v>9422500</v>
      </c>
      <c r="CE134" s="28">
        <v>8060000</v>
      </c>
      <c r="CF134" s="28">
        <v>0</v>
      </c>
      <c r="CG134" s="28">
        <v>0</v>
      </c>
      <c r="CH134" s="28">
        <v>0</v>
      </c>
      <c r="CI134" s="28">
        <v>8060000</v>
      </c>
      <c r="CJ134" s="28">
        <v>8060000</v>
      </c>
      <c r="CK134" s="28">
        <v>0</v>
      </c>
      <c r="CL134" s="28">
        <v>0</v>
      </c>
      <c r="CM134" s="28">
        <v>0</v>
      </c>
      <c r="CN134" s="28">
        <v>8060000</v>
      </c>
      <c r="CO134" s="28">
        <v>8010000</v>
      </c>
      <c r="CP134" s="28">
        <v>0</v>
      </c>
      <c r="CQ134" s="28">
        <v>0</v>
      </c>
      <c r="CR134" s="28">
        <v>0</v>
      </c>
      <c r="CS134" s="28">
        <v>8010000</v>
      </c>
      <c r="CT134" s="28">
        <v>57730059.049999997</v>
      </c>
      <c r="CU134" s="28">
        <v>0</v>
      </c>
      <c r="CV134" s="28">
        <v>50399200.590000004</v>
      </c>
      <c r="CW134" s="28">
        <v>0</v>
      </c>
      <c r="CX134" s="28">
        <v>7330858.46</v>
      </c>
      <c r="CY134" s="28">
        <v>62362000</v>
      </c>
      <c r="CZ134" s="28">
        <v>0</v>
      </c>
      <c r="DA134" s="28">
        <v>49939500</v>
      </c>
      <c r="DB134" s="28">
        <v>0</v>
      </c>
      <c r="DC134" s="28">
        <v>12422500</v>
      </c>
      <c r="DD134" s="28">
        <v>60999500</v>
      </c>
      <c r="DE134" s="28">
        <v>0</v>
      </c>
      <c r="DF134" s="28">
        <v>49939500</v>
      </c>
      <c r="DG134" s="28">
        <v>0</v>
      </c>
      <c r="DH134" s="28">
        <v>11060000</v>
      </c>
      <c r="DI134" s="28">
        <v>20551169.010000002</v>
      </c>
      <c r="DJ134" s="28">
        <v>0</v>
      </c>
      <c r="DK134" s="28">
        <v>15751906.01</v>
      </c>
      <c r="DL134" s="28">
        <v>0</v>
      </c>
      <c r="DM134" s="28">
        <v>4799263</v>
      </c>
      <c r="DN134" s="28">
        <v>9422500</v>
      </c>
      <c r="DO134" s="28">
        <v>0</v>
      </c>
      <c r="DP134" s="28">
        <v>0</v>
      </c>
      <c r="DQ134" s="28">
        <v>0</v>
      </c>
      <c r="DR134" s="28">
        <v>9422500</v>
      </c>
      <c r="DS134" s="28">
        <v>8060000</v>
      </c>
      <c r="DT134" s="28">
        <v>0</v>
      </c>
      <c r="DU134" s="28">
        <v>0</v>
      </c>
      <c r="DV134" s="28">
        <v>0</v>
      </c>
      <c r="DW134" s="28">
        <v>8060000</v>
      </c>
      <c r="DX134" s="21" t="s">
        <v>73</v>
      </c>
      <c r="DY134" s="29" t="s">
        <v>71</v>
      </c>
      <c r="DZ134" s="2"/>
    </row>
    <row r="135" spans="1:130" ht="97.7" customHeight="1" x14ac:dyDescent="0.25">
      <c r="A135" s="40" t="s">
        <v>439</v>
      </c>
      <c r="B135" s="43" t="s">
        <v>440</v>
      </c>
      <c r="C135" s="22" t="s">
        <v>441</v>
      </c>
      <c r="D135" s="22" t="s">
        <v>442</v>
      </c>
      <c r="E135" s="22" t="s">
        <v>443</v>
      </c>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4"/>
      <c r="AH135" s="24"/>
      <c r="AI135" s="25"/>
      <c r="AJ135" s="47" t="s">
        <v>118</v>
      </c>
      <c r="AK135" s="49" t="s">
        <v>444</v>
      </c>
      <c r="AL135" s="28">
        <v>264296.83</v>
      </c>
      <c r="AM135" s="28">
        <v>264296.83</v>
      </c>
      <c r="AN135" s="28">
        <v>0</v>
      </c>
      <c r="AO135" s="28">
        <v>0</v>
      </c>
      <c r="AP135" s="28">
        <v>0</v>
      </c>
      <c r="AQ135" s="28">
        <v>0</v>
      </c>
      <c r="AR135" s="28">
        <v>0</v>
      </c>
      <c r="AS135" s="28">
        <v>0</v>
      </c>
      <c r="AT135" s="28">
        <v>264296.83</v>
      </c>
      <c r="AU135" s="28">
        <v>264296.83</v>
      </c>
      <c r="AV135" s="28">
        <v>270000</v>
      </c>
      <c r="AW135" s="28">
        <v>0</v>
      </c>
      <c r="AX135" s="28">
        <v>0</v>
      </c>
      <c r="AY135" s="28">
        <v>0</v>
      </c>
      <c r="AZ135" s="28">
        <v>270000</v>
      </c>
      <c r="BA135" s="28">
        <v>250000</v>
      </c>
      <c r="BB135" s="28">
        <v>0</v>
      </c>
      <c r="BC135" s="28">
        <v>0</v>
      </c>
      <c r="BD135" s="28">
        <v>0</v>
      </c>
      <c r="BE135" s="28">
        <v>250000</v>
      </c>
      <c r="BF135" s="28">
        <v>250000</v>
      </c>
      <c r="BG135" s="28">
        <v>0</v>
      </c>
      <c r="BH135" s="28">
        <v>0</v>
      </c>
      <c r="BI135" s="28">
        <v>0</v>
      </c>
      <c r="BJ135" s="28">
        <v>250000</v>
      </c>
      <c r="BK135" s="28">
        <v>0</v>
      </c>
      <c r="BL135" s="28">
        <v>0</v>
      </c>
      <c r="BM135" s="28">
        <v>0</v>
      </c>
      <c r="BN135" s="28">
        <v>0</v>
      </c>
      <c r="BO135" s="28">
        <v>0</v>
      </c>
      <c r="BP135" s="28">
        <v>264296.83</v>
      </c>
      <c r="BQ135" s="28">
        <v>264296.83</v>
      </c>
      <c r="BR135" s="28">
        <v>0</v>
      </c>
      <c r="BS135" s="28">
        <v>0</v>
      </c>
      <c r="BT135" s="28">
        <v>0</v>
      </c>
      <c r="BU135" s="28">
        <v>0</v>
      </c>
      <c r="BV135" s="28">
        <v>0</v>
      </c>
      <c r="BW135" s="28">
        <v>0</v>
      </c>
      <c r="BX135" s="28">
        <v>264296.83</v>
      </c>
      <c r="BY135" s="28">
        <v>264296.83</v>
      </c>
      <c r="BZ135" s="28">
        <v>270000</v>
      </c>
      <c r="CA135" s="28">
        <v>0</v>
      </c>
      <c r="CB135" s="28">
        <v>0</v>
      </c>
      <c r="CC135" s="28">
        <v>0</v>
      </c>
      <c r="CD135" s="28">
        <v>270000</v>
      </c>
      <c r="CE135" s="28">
        <v>250000</v>
      </c>
      <c r="CF135" s="28">
        <v>0</v>
      </c>
      <c r="CG135" s="28">
        <v>0</v>
      </c>
      <c r="CH135" s="28">
        <v>0</v>
      </c>
      <c r="CI135" s="28">
        <v>250000</v>
      </c>
      <c r="CJ135" s="28">
        <v>250000</v>
      </c>
      <c r="CK135" s="28">
        <v>0</v>
      </c>
      <c r="CL135" s="28">
        <v>0</v>
      </c>
      <c r="CM135" s="28">
        <v>0</v>
      </c>
      <c r="CN135" s="28">
        <v>250000</v>
      </c>
      <c r="CO135" s="28">
        <v>0</v>
      </c>
      <c r="CP135" s="28">
        <v>0</v>
      </c>
      <c r="CQ135" s="28">
        <v>0</v>
      </c>
      <c r="CR135" s="28">
        <v>0</v>
      </c>
      <c r="CS135" s="28">
        <v>0</v>
      </c>
      <c r="CT135" s="28">
        <v>264296.83</v>
      </c>
      <c r="CU135" s="28">
        <v>0</v>
      </c>
      <c r="CV135" s="28">
        <v>0</v>
      </c>
      <c r="CW135" s="28">
        <v>0</v>
      </c>
      <c r="CX135" s="28">
        <v>264296.83</v>
      </c>
      <c r="CY135" s="28">
        <v>270000</v>
      </c>
      <c r="CZ135" s="28">
        <v>0</v>
      </c>
      <c r="DA135" s="28">
        <v>0</v>
      </c>
      <c r="DB135" s="28">
        <v>0</v>
      </c>
      <c r="DC135" s="28">
        <v>270000</v>
      </c>
      <c r="DD135" s="28">
        <v>250000</v>
      </c>
      <c r="DE135" s="28">
        <v>0</v>
      </c>
      <c r="DF135" s="28">
        <v>0</v>
      </c>
      <c r="DG135" s="28">
        <v>0</v>
      </c>
      <c r="DH135" s="28">
        <v>250000</v>
      </c>
      <c r="DI135" s="28">
        <v>264296.83</v>
      </c>
      <c r="DJ135" s="28">
        <v>0</v>
      </c>
      <c r="DK135" s="28">
        <v>0</v>
      </c>
      <c r="DL135" s="28">
        <v>0</v>
      </c>
      <c r="DM135" s="28">
        <v>264296.83</v>
      </c>
      <c r="DN135" s="28">
        <v>270000</v>
      </c>
      <c r="DO135" s="28">
        <v>0</v>
      </c>
      <c r="DP135" s="28">
        <v>0</v>
      </c>
      <c r="DQ135" s="28">
        <v>0</v>
      </c>
      <c r="DR135" s="28">
        <v>270000</v>
      </c>
      <c r="DS135" s="28">
        <v>250000</v>
      </c>
      <c r="DT135" s="28">
        <v>0</v>
      </c>
      <c r="DU135" s="28">
        <v>0</v>
      </c>
      <c r="DV135" s="28">
        <v>0</v>
      </c>
      <c r="DW135" s="28">
        <v>250000</v>
      </c>
      <c r="DX135" s="43" t="s">
        <v>73</v>
      </c>
      <c r="DY135" s="29" t="s">
        <v>71</v>
      </c>
      <c r="DZ135" s="2"/>
    </row>
    <row r="136" spans="1:130" ht="33.75" x14ac:dyDescent="0.25">
      <c r="A136" s="42"/>
      <c r="B136" s="44"/>
      <c r="C136" s="22" t="s">
        <v>65</v>
      </c>
      <c r="D136" s="22" t="s">
        <v>445</v>
      </c>
      <c r="E136" s="22" t="s">
        <v>67</v>
      </c>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3"/>
      <c r="AD136" s="22"/>
      <c r="AE136" s="22"/>
      <c r="AF136" s="23"/>
      <c r="AG136" s="24"/>
      <c r="AH136" s="24"/>
      <c r="AI136" s="25"/>
      <c r="AJ136" s="48"/>
      <c r="AK136" s="50"/>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44"/>
      <c r="DY136" s="29" t="s">
        <v>76</v>
      </c>
      <c r="DZ136" s="2"/>
    </row>
    <row r="137" spans="1:130" ht="56.25" x14ac:dyDescent="0.25">
      <c r="A137" s="30" t="s">
        <v>446</v>
      </c>
      <c r="B137" s="21" t="s">
        <v>447</v>
      </c>
      <c r="C137" s="22" t="s">
        <v>65</v>
      </c>
      <c r="D137" s="22" t="s">
        <v>448</v>
      </c>
      <c r="E137" s="22" t="s">
        <v>67</v>
      </c>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3"/>
      <c r="AD137" s="22" t="s">
        <v>449</v>
      </c>
      <c r="AE137" s="22" t="s">
        <v>450</v>
      </c>
      <c r="AF137" s="23" t="s">
        <v>451</v>
      </c>
      <c r="AG137" s="24" t="s">
        <v>452</v>
      </c>
      <c r="AH137" s="24" t="s">
        <v>69</v>
      </c>
      <c r="AI137" s="25" t="s">
        <v>453</v>
      </c>
      <c r="AJ137" s="26" t="s">
        <v>82</v>
      </c>
      <c r="AK137" s="27" t="s">
        <v>454</v>
      </c>
      <c r="AL137" s="28">
        <v>304259.63</v>
      </c>
      <c r="AM137" s="28">
        <v>304259.63</v>
      </c>
      <c r="AN137" s="28">
        <v>0</v>
      </c>
      <c r="AO137" s="28">
        <v>0</v>
      </c>
      <c r="AP137" s="28">
        <v>300000</v>
      </c>
      <c r="AQ137" s="28">
        <v>300000</v>
      </c>
      <c r="AR137" s="28">
        <v>0</v>
      </c>
      <c r="AS137" s="28">
        <v>0</v>
      </c>
      <c r="AT137" s="28">
        <v>4259.63</v>
      </c>
      <c r="AU137" s="28">
        <v>4259.63</v>
      </c>
      <c r="AV137" s="28">
        <v>1664500</v>
      </c>
      <c r="AW137" s="28">
        <v>0</v>
      </c>
      <c r="AX137" s="28">
        <v>1000000</v>
      </c>
      <c r="AY137" s="28">
        <v>0</v>
      </c>
      <c r="AZ137" s="28">
        <v>664500</v>
      </c>
      <c r="BA137" s="28">
        <v>1007000</v>
      </c>
      <c r="BB137" s="28">
        <v>0</v>
      </c>
      <c r="BC137" s="28">
        <v>1000000</v>
      </c>
      <c r="BD137" s="28">
        <v>0</v>
      </c>
      <c r="BE137" s="28">
        <v>7000</v>
      </c>
      <c r="BF137" s="28">
        <v>1007000</v>
      </c>
      <c r="BG137" s="28">
        <v>0</v>
      </c>
      <c r="BH137" s="28">
        <v>1000000</v>
      </c>
      <c r="BI137" s="28">
        <v>0</v>
      </c>
      <c r="BJ137" s="28">
        <v>7000</v>
      </c>
      <c r="BK137" s="28">
        <v>1007000</v>
      </c>
      <c r="BL137" s="28">
        <v>0</v>
      </c>
      <c r="BM137" s="28">
        <v>1000000</v>
      </c>
      <c r="BN137" s="28">
        <v>0</v>
      </c>
      <c r="BO137" s="28">
        <v>7000</v>
      </c>
      <c r="BP137" s="28">
        <v>304259.63</v>
      </c>
      <c r="BQ137" s="28">
        <v>304259.63</v>
      </c>
      <c r="BR137" s="28">
        <v>0</v>
      </c>
      <c r="BS137" s="28">
        <v>0</v>
      </c>
      <c r="BT137" s="28">
        <v>300000</v>
      </c>
      <c r="BU137" s="28">
        <v>300000</v>
      </c>
      <c r="BV137" s="28">
        <v>0</v>
      </c>
      <c r="BW137" s="28">
        <v>0</v>
      </c>
      <c r="BX137" s="28">
        <v>4259.63</v>
      </c>
      <c r="BY137" s="28">
        <v>4259.63</v>
      </c>
      <c r="BZ137" s="28">
        <v>7000</v>
      </c>
      <c r="CA137" s="28">
        <v>0</v>
      </c>
      <c r="CB137" s="28">
        <v>0</v>
      </c>
      <c r="CC137" s="28">
        <v>0</v>
      </c>
      <c r="CD137" s="28">
        <v>7000</v>
      </c>
      <c r="CE137" s="28">
        <v>7000</v>
      </c>
      <c r="CF137" s="28">
        <v>0</v>
      </c>
      <c r="CG137" s="28">
        <v>0</v>
      </c>
      <c r="CH137" s="28">
        <v>0</v>
      </c>
      <c r="CI137" s="28">
        <v>7000</v>
      </c>
      <c r="CJ137" s="28">
        <v>7000</v>
      </c>
      <c r="CK137" s="28">
        <v>0</v>
      </c>
      <c r="CL137" s="28">
        <v>0</v>
      </c>
      <c r="CM137" s="28">
        <v>0</v>
      </c>
      <c r="CN137" s="28">
        <v>7000</v>
      </c>
      <c r="CO137" s="28">
        <v>7000</v>
      </c>
      <c r="CP137" s="28">
        <v>0</v>
      </c>
      <c r="CQ137" s="28">
        <v>0</v>
      </c>
      <c r="CR137" s="28">
        <v>0</v>
      </c>
      <c r="CS137" s="28">
        <v>7000</v>
      </c>
      <c r="CT137" s="28">
        <v>304259.63</v>
      </c>
      <c r="CU137" s="28">
        <v>0</v>
      </c>
      <c r="CV137" s="28">
        <v>300000</v>
      </c>
      <c r="CW137" s="28">
        <v>0</v>
      </c>
      <c r="CX137" s="28">
        <v>4259.63</v>
      </c>
      <c r="CY137" s="28">
        <v>1664500</v>
      </c>
      <c r="CZ137" s="28">
        <v>0</v>
      </c>
      <c r="DA137" s="28">
        <v>1000000</v>
      </c>
      <c r="DB137" s="28">
        <v>0</v>
      </c>
      <c r="DC137" s="28">
        <v>664500</v>
      </c>
      <c r="DD137" s="28">
        <v>1007000</v>
      </c>
      <c r="DE137" s="28">
        <v>0</v>
      </c>
      <c r="DF137" s="28">
        <v>1000000</v>
      </c>
      <c r="DG137" s="28">
        <v>0</v>
      </c>
      <c r="DH137" s="28">
        <v>7000</v>
      </c>
      <c r="DI137" s="28">
        <v>304259.63</v>
      </c>
      <c r="DJ137" s="28">
        <v>0</v>
      </c>
      <c r="DK137" s="28">
        <v>300000</v>
      </c>
      <c r="DL137" s="28">
        <v>0</v>
      </c>
      <c r="DM137" s="28">
        <v>4259.63</v>
      </c>
      <c r="DN137" s="28">
        <v>7000</v>
      </c>
      <c r="DO137" s="28">
        <v>0</v>
      </c>
      <c r="DP137" s="28">
        <v>0</v>
      </c>
      <c r="DQ137" s="28">
        <v>0</v>
      </c>
      <c r="DR137" s="28">
        <v>7000</v>
      </c>
      <c r="DS137" s="28">
        <v>7000</v>
      </c>
      <c r="DT137" s="28">
        <v>0</v>
      </c>
      <c r="DU137" s="28">
        <v>0</v>
      </c>
      <c r="DV137" s="28">
        <v>0</v>
      </c>
      <c r="DW137" s="28">
        <v>7000</v>
      </c>
      <c r="DX137" s="21" t="s">
        <v>73</v>
      </c>
      <c r="DY137" s="29" t="s">
        <v>71</v>
      </c>
      <c r="DZ137" s="2"/>
    </row>
    <row r="138" spans="1:130" ht="101.25" x14ac:dyDescent="0.25">
      <c r="A138" s="30" t="s">
        <v>455</v>
      </c>
      <c r="B138" s="21" t="s">
        <v>456</v>
      </c>
      <c r="C138" s="22" t="s">
        <v>65</v>
      </c>
      <c r="D138" s="22" t="s">
        <v>457</v>
      </c>
      <c r="E138" s="22" t="s">
        <v>67</v>
      </c>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t="s">
        <v>458</v>
      </c>
      <c r="AE138" s="22" t="s">
        <v>69</v>
      </c>
      <c r="AF138" s="23" t="s">
        <v>459</v>
      </c>
      <c r="AG138" s="24" t="s">
        <v>460</v>
      </c>
      <c r="AH138" s="24" t="s">
        <v>69</v>
      </c>
      <c r="AI138" s="25" t="s">
        <v>461</v>
      </c>
      <c r="AJ138" s="26" t="s">
        <v>111</v>
      </c>
      <c r="AK138" s="27" t="s">
        <v>462</v>
      </c>
      <c r="AL138" s="28">
        <v>94996.4</v>
      </c>
      <c r="AM138" s="28">
        <v>94996.4</v>
      </c>
      <c r="AN138" s="28">
        <v>0</v>
      </c>
      <c r="AO138" s="28">
        <v>0</v>
      </c>
      <c r="AP138" s="28">
        <v>74996.399999999994</v>
      </c>
      <c r="AQ138" s="28">
        <v>74996.399999999994</v>
      </c>
      <c r="AR138" s="28">
        <v>0</v>
      </c>
      <c r="AS138" s="28">
        <v>0</v>
      </c>
      <c r="AT138" s="28">
        <v>20000</v>
      </c>
      <c r="AU138" s="28">
        <v>20000</v>
      </c>
      <c r="AV138" s="28">
        <v>20000</v>
      </c>
      <c r="AW138" s="28">
        <v>0</v>
      </c>
      <c r="AX138" s="28">
        <v>0</v>
      </c>
      <c r="AY138" s="28">
        <v>0</v>
      </c>
      <c r="AZ138" s="28">
        <v>20000</v>
      </c>
      <c r="BA138" s="28">
        <v>20000</v>
      </c>
      <c r="BB138" s="28">
        <v>0</v>
      </c>
      <c r="BC138" s="28">
        <v>0</v>
      </c>
      <c r="BD138" s="28">
        <v>0</v>
      </c>
      <c r="BE138" s="28">
        <v>20000</v>
      </c>
      <c r="BF138" s="28">
        <v>20000</v>
      </c>
      <c r="BG138" s="28">
        <v>0</v>
      </c>
      <c r="BH138" s="28">
        <v>0</v>
      </c>
      <c r="BI138" s="28">
        <v>0</v>
      </c>
      <c r="BJ138" s="28">
        <v>20000</v>
      </c>
      <c r="BK138" s="28">
        <v>20000</v>
      </c>
      <c r="BL138" s="28">
        <v>0</v>
      </c>
      <c r="BM138" s="28">
        <v>0</v>
      </c>
      <c r="BN138" s="28">
        <v>0</v>
      </c>
      <c r="BO138" s="28">
        <v>20000</v>
      </c>
      <c r="BP138" s="28">
        <v>94996.4</v>
      </c>
      <c r="BQ138" s="28">
        <v>94996.4</v>
      </c>
      <c r="BR138" s="28">
        <v>0</v>
      </c>
      <c r="BS138" s="28">
        <v>0</v>
      </c>
      <c r="BT138" s="28">
        <v>74996.399999999994</v>
      </c>
      <c r="BU138" s="28">
        <v>74996.399999999994</v>
      </c>
      <c r="BV138" s="28">
        <v>0</v>
      </c>
      <c r="BW138" s="28">
        <v>0</v>
      </c>
      <c r="BX138" s="28">
        <v>20000</v>
      </c>
      <c r="BY138" s="28">
        <v>20000</v>
      </c>
      <c r="BZ138" s="28">
        <v>20000</v>
      </c>
      <c r="CA138" s="28">
        <v>0</v>
      </c>
      <c r="CB138" s="28">
        <v>0</v>
      </c>
      <c r="CC138" s="28">
        <v>0</v>
      </c>
      <c r="CD138" s="28">
        <v>20000</v>
      </c>
      <c r="CE138" s="28">
        <v>20000</v>
      </c>
      <c r="CF138" s="28">
        <v>0</v>
      </c>
      <c r="CG138" s="28">
        <v>0</v>
      </c>
      <c r="CH138" s="28">
        <v>0</v>
      </c>
      <c r="CI138" s="28">
        <v>20000</v>
      </c>
      <c r="CJ138" s="28">
        <v>20000</v>
      </c>
      <c r="CK138" s="28">
        <v>0</v>
      </c>
      <c r="CL138" s="28">
        <v>0</v>
      </c>
      <c r="CM138" s="28">
        <v>0</v>
      </c>
      <c r="CN138" s="28">
        <v>20000</v>
      </c>
      <c r="CO138" s="28">
        <v>20000</v>
      </c>
      <c r="CP138" s="28">
        <v>0</v>
      </c>
      <c r="CQ138" s="28">
        <v>0</v>
      </c>
      <c r="CR138" s="28">
        <v>0</v>
      </c>
      <c r="CS138" s="28">
        <v>20000</v>
      </c>
      <c r="CT138" s="28">
        <v>94996.4</v>
      </c>
      <c r="CU138" s="28">
        <v>0</v>
      </c>
      <c r="CV138" s="28">
        <v>74996.399999999994</v>
      </c>
      <c r="CW138" s="28">
        <v>0</v>
      </c>
      <c r="CX138" s="28">
        <v>20000</v>
      </c>
      <c r="CY138" s="28">
        <v>20000</v>
      </c>
      <c r="CZ138" s="28">
        <v>0</v>
      </c>
      <c r="DA138" s="28">
        <v>0</v>
      </c>
      <c r="DB138" s="28">
        <v>0</v>
      </c>
      <c r="DC138" s="28">
        <v>20000</v>
      </c>
      <c r="DD138" s="28">
        <v>20000</v>
      </c>
      <c r="DE138" s="28">
        <v>0</v>
      </c>
      <c r="DF138" s="28">
        <v>0</v>
      </c>
      <c r="DG138" s="28">
        <v>0</v>
      </c>
      <c r="DH138" s="28">
        <v>20000</v>
      </c>
      <c r="DI138" s="28">
        <v>94996.4</v>
      </c>
      <c r="DJ138" s="28">
        <v>0</v>
      </c>
      <c r="DK138" s="28">
        <v>74996.399999999994</v>
      </c>
      <c r="DL138" s="28">
        <v>0</v>
      </c>
      <c r="DM138" s="28">
        <v>20000</v>
      </c>
      <c r="DN138" s="28">
        <v>20000</v>
      </c>
      <c r="DO138" s="28">
        <v>0</v>
      </c>
      <c r="DP138" s="28">
        <v>0</v>
      </c>
      <c r="DQ138" s="28">
        <v>0</v>
      </c>
      <c r="DR138" s="28">
        <v>20000</v>
      </c>
      <c r="DS138" s="28">
        <v>20000</v>
      </c>
      <c r="DT138" s="28">
        <v>0</v>
      </c>
      <c r="DU138" s="28">
        <v>0</v>
      </c>
      <c r="DV138" s="28">
        <v>0</v>
      </c>
      <c r="DW138" s="28">
        <v>20000</v>
      </c>
      <c r="DX138" s="21" t="s">
        <v>73</v>
      </c>
      <c r="DY138" s="29" t="s">
        <v>71</v>
      </c>
      <c r="DZ138" s="2"/>
    </row>
    <row r="139" spans="1:130" ht="33.950000000000003" customHeight="1" x14ac:dyDescent="0.25">
      <c r="A139" s="40" t="s">
        <v>463</v>
      </c>
      <c r="B139" s="43" t="s">
        <v>464</v>
      </c>
      <c r="C139" s="22" t="s">
        <v>65</v>
      </c>
      <c r="D139" s="22" t="s">
        <v>465</v>
      </c>
      <c r="E139" s="22" t="s">
        <v>67</v>
      </c>
      <c r="F139" s="22"/>
      <c r="G139" s="22"/>
      <c r="H139" s="22"/>
      <c r="I139" s="22"/>
      <c r="J139" s="22"/>
      <c r="K139" s="22"/>
      <c r="L139" s="22"/>
      <c r="M139" s="22"/>
      <c r="N139" s="22"/>
      <c r="O139" s="22"/>
      <c r="P139" s="22"/>
      <c r="Q139" s="22"/>
      <c r="R139" s="22"/>
      <c r="S139" s="22"/>
      <c r="T139" s="22"/>
      <c r="U139" s="22"/>
      <c r="V139" s="22"/>
      <c r="W139" s="22"/>
      <c r="X139" s="22"/>
      <c r="Y139" s="22"/>
      <c r="Z139" s="22"/>
      <c r="AA139" s="22" t="s">
        <v>466</v>
      </c>
      <c r="AB139" s="22" t="s">
        <v>467</v>
      </c>
      <c r="AC139" s="23" t="s">
        <v>468</v>
      </c>
      <c r="AD139" s="22"/>
      <c r="AE139" s="22"/>
      <c r="AF139" s="23"/>
      <c r="AG139" s="24"/>
      <c r="AH139" s="24"/>
      <c r="AI139" s="25"/>
      <c r="AJ139" s="47" t="s">
        <v>193</v>
      </c>
      <c r="AK139" s="49" t="s">
        <v>360</v>
      </c>
      <c r="AL139" s="28">
        <v>23176821.699999999</v>
      </c>
      <c r="AM139" s="28">
        <v>975121.7</v>
      </c>
      <c r="AN139" s="28">
        <v>0</v>
      </c>
      <c r="AO139" s="28">
        <v>0</v>
      </c>
      <c r="AP139" s="28">
        <v>22520300</v>
      </c>
      <c r="AQ139" s="28">
        <v>596404.80000000005</v>
      </c>
      <c r="AR139" s="28">
        <v>0</v>
      </c>
      <c r="AS139" s="28">
        <v>0</v>
      </c>
      <c r="AT139" s="28">
        <v>656521.69999999995</v>
      </c>
      <c r="AU139" s="28">
        <v>378716.9</v>
      </c>
      <c r="AV139" s="28">
        <v>95128600</v>
      </c>
      <c r="AW139" s="28">
        <v>0</v>
      </c>
      <c r="AX139" s="28">
        <v>94628600</v>
      </c>
      <c r="AY139" s="28">
        <v>0</v>
      </c>
      <c r="AZ139" s="28">
        <v>500000</v>
      </c>
      <c r="BA139" s="28">
        <v>0</v>
      </c>
      <c r="BB139" s="28">
        <v>0</v>
      </c>
      <c r="BC139" s="28">
        <v>0</v>
      </c>
      <c r="BD139" s="28">
        <v>0</v>
      </c>
      <c r="BE139" s="28">
        <v>0</v>
      </c>
      <c r="BF139" s="28">
        <v>0</v>
      </c>
      <c r="BG139" s="28">
        <v>0</v>
      </c>
      <c r="BH139" s="28">
        <v>0</v>
      </c>
      <c r="BI139" s="28">
        <v>0</v>
      </c>
      <c r="BJ139" s="28">
        <v>0</v>
      </c>
      <c r="BK139" s="28">
        <v>0</v>
      </c>
      <c r="BL139" s="28">
        <v>0</v>
      </c>
      <c r="BM139" s="28">
        <v>0</v>
      </c>
      <c r="BN139" s="28">
        <v>0</v>
      </c>
      <c r="BO139" s="28">
        <v>0</v>
      </c>
      <c r="BP139" s="28">
        <v>376321.7</v>
      </c>
      <c r="BQ139" s="28">
        <v>376321.7</v>
      </c>
      <c r="BR139" s="28">
        <v>0</v>
      </c>
      <c r="BS139" s="28">
        <v>0</v>
      </c>
      <c r="BT139" s="28">
        <v>0</v>
      </c>
      <c r="BU139" s="28">
        <v>0</v>
      </c>
      <c r="BV139" s="28">
        <v>0</v>
      </c>
      <c r="BW139" s="28">
        <v>0</v>
      </c>
      <c r="BX139" s="28">
        <v>376321.7</v>
      </c>
      <c r="BY139" s="28">
        <v>376321.7</v>
      </c>
      <c r="BZ139" s="28">
        <v>0</v>
      </c>
      <c r="CA139" s="28">
        <v>0</v>
      </c>
      <c r="CB139" s="28">
        <v>0</v>
      </c>
      <c r="CC139" s="28">
        <v>0</v>
      </c>
      <c r="CD139" s="28">
        <v>0</v>
      </c>
      <c r="CE139" s="28">
        <v>0</v>
      </c>
      <c r="CF139" s="28">
        <v>0</v>
      </c>
      <c r="CG139" s="28">
        <v>0</v>
      </c>
      <c r="CH139" s="28">
        <v>0</v>
      </c>
      <c r="CI139" s="28">
        <v>0</v>
      </c>
      <c r="CJ139" s="28">
        <v>0</v>
      </c>
      <c r="CK139" s="28">
        <v>0</v>
      </c>
      <c r="CL139" s="28">
        <v>0</v>
      </c>
      <c r="CM139" s="28">
        <v>0</v>
      </c>
      <c r="CN139" s="28">
        <v>0</v>
      </c>
      <c r="CO139" s="28">
        <v>0</v>
      </c>
      <c r="CP139" s="28">
        <v>0</v>
      </c>
      <c r="CQ139" s="28">
        <v>0</v>
      </c>
      <c r="CR139" s="28">
        <v>0</v>
      </c>
      <c r="CS139" s="28">
        <v>0</v>
      </c>
      <c r="CT139" s="28">
        <v>975121.7</v>
      </c>
      <c r="CU139" s="28">
        <v>0</v>
      </c>
      <c r="CV139" s="28">
        <v>596404.80000000005</v>
      </c>
      <c r="CW139" s="28">
        <v>0</v>
      </c>
      <c r="CX139" s="28">
        <v>378716.9</v>
      </c>
      <c r="CY139" s="28">
        <v>95128600</v>
      </c>
      <c r="CZ139" s="28">
        <v>0</v>
      </c>
      <c r="DA139" s="28">
        <v>94628600</v>
      </c>
      <c r="DB139" s="28">
        <v>0</v>
      </c>
      <c r="DC139" s="28">
        <v>500000</v>
      </c>
      <c r="DD139" s="28">
        <v>0</v>
      </c>
      <c r="DE139" s="28">
        <v>0</v>
      </c>
      <c r="DF139" s="28">
        <v>0</v>
      </c>
      <c r="DG139" s="28">
        <v>0</v>
      </c>
      <c r="DH139" s="28">
        <v>0</v>
      </c>
      <c r="DI139" s="28">
        <v>376321.7</v>
      </c>
      <c r="DJ139" s="28">
        <v>0</v>
      </c>
      <c r="DK139" s="28">
        <v>0</v>
      </c>
      <c r="DL139" s="28">
        <v>0</v>
      </c>
      <c r="DM139" s="28">
        <v>376321.7</v>
      </c>
      <c r="DN139" s="28">
        <v>0</v>
      </c>
      <c r="DO139" s="28">
        <v>0</v>
      </c>
      <c r="DP139" s="28">
        <v>0</v>
      </c>
      <c r="DQ139" s="28">
        <v>0</v>
      </c>
      <c r="DR139" s="28">
        <v>0</v>
      </c>
      <c r="DS139" s="28">
        <v>0</v>
      </c>
      <c r="DT139" s="28">
        <v>0</v>
      </c>
      <c r="DU139" s="28">
        <v>0</v>
      </c>
      <c r="DV139" s="28">
        <v>0</v>
      </c>
      <c r="DW139" s="28">
        <v>0</v>
      </c>
      <c r="DX139" s="43" t="s">
        <v>73</v>
      </c>
      <c r="DY139" s="29" t="s">
        <v>71</v>
      </c>
      <c r="DZ139" s="2"/>
    </row>
    <row r="140" spans="1:130" ht="33.75" x14ac:dyDescent="0.25">
      <c r="A140" s="42"/>
      <c r="B140" s="44"/>
      <c r="C140" s="22" t="s">
        <v>469</v>
      </c>
      <c r="D140" s="22" t="s">
        <v>470</v>
      </c>
      <c r="E140" s="22" t="s">
        <v>471</v>
      </c>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4"/>
      <c r="AH140" s="24"/>
      <c r="AI140" s="25"/>
      <c r="AJ140" s="48"/>
      <c r="AK140" s="50"/>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44"/>
      <c r="DY140" s="29" t="s">
        <v>76</v>
      </c>
      <c r="DZ140" s="2"/>
    </row>
    <row r="141" spans="1:130" ht="33.950000000000003" customHeight="1" x14ac:dyDescent="0.25">
      <c r="A141" s="40" t="s">
        <v>472</v>
      </c>
      <c r="B141" s="43" t="s">
        <v>473</v>
      </c>
      <c r="C141" s="22" t="s">
        <v>65</v>
      </c>
      <c r="D141" s="22" t="s">
        <v>465</v>
      </c>
      <c r="E141" s="22" t="s">
        <v>67</v>
      </c>
      <c r="F141" s="22"/>
      <c r="G141" s="22"/>
      <c r="H141" s="22"/>
      <c r="I141" s="22"/>
      <c r="J141" s="22"/>
      <c r="K141" s="22"/>
      <c r="L141" s="22"/>
      <c r="M141" s="22"/>
      <c r="N141" s="22"/>
      <c r="O141" s="22"/>
      <c r="P141" s="22"/>
      <c r="Q141" s="22"/>
      <c r="R141" s="22"/>
      <c r="S141" s="22"/>
      <c r="T141" s="22"/>
      <c r="U141" s="22"/>
      <c r="V141" s="22"/>
      <c r="W141" s="22"/>
      <c r="X141" s="22"/>
      <c r="Y141" s="22"/>
      <c r="Z141" s="22"/>
      <c r="AA141" s="22" t="s">
        <v>466</v>
      </c>
      <c r="AB141" s="22" t="s">
        <v>467</v>
      </c>
      <c r="AC141" s="23" t="s">
        <v>468</v>
      </c>
      <c r="AD141" s="22"/>
      <c r="AE141" s="22"/>
      <c r="AF141" s="23"/>
      <c r="AG141" s="24"/>
      <c r="AH141" s="24"/>
      <c r="AI141" s="25"/>
      <c r="AJ141" s="47" t="s">
        <v>193</v>
      </c>
      <c r="AK141" s="49" t="s">
        <v>194</v>
      </c>
      <c r="AL141" s="28">
        <v>0</v>
      </c>
      <c r="AM141" s="28">
        <v>0</v>
      </c>
      <c r="AN141" s="28">
        <v>0</v>
      </c>
      <c r="AO141" s="28">
        <v>0</v>
      </c>
      <c r="AP141" s="28">
        <v>0</v>
      </c>
      <c r="AQ141" s="28">
        <v>0</v>
      </c>
      <c r="AR141" s="28">
        <v>0</v>
      </c>
      <c r="AS141" s="28">
        <v>0</v>
      </c>
      <c r="AT141" s="28">
        <v>0</v>
      </c>
      <c r="AU141" s="28">
        <v>0</v>
      </c>
      <c r="AV141" s="28">
        <v>50000</v>
      </c>
      <c r="AW141" s="28">
        <v>0</v>
      </c>
      <c r="AX141" s="28">
        <v>0</v>
      </c>
      <c r="AY141" s="28">
        <v>0</v>
      </c>
      <c r="AZ141" s="28">
        <v>50000</v>
      </c>
      <c r="BA141" s="28">
        <v>61000</v>
      </c>
      <c r="BB141" s="28">
        <v>0</v>
      </c>
      <c r="BC141" s="28">
        <v>0</v>
      </c>
      <c r="BD141" s="28">
        <v>0</v>
      </c>
      <c r="BE141" s="28">
        <v>61000</v>
      </c>
      <c r="BF141" s="28">
        <v>61000</v>
      </c>
      <c r="BG141" s="28">
        <v>0</v>
      </c>
      <c r="BH141" s="28">
        <v>0</v>
      </c>
      <c r="BI141" s="28">
        <v>0</v>
      </c>
      <c r="BJ141" s="28">
        <v>61000</v>
      </c>
      <c r="BK141" s="28">
        <v>61000</v>
      </c>
      <c r="BL141" s="28">
        <v>0</v>
      </c>
      <c r="BM141" s="28">
        <v>0</v>
      </c>
      <c r="BN141" s="28">
        <v>0</v>
      </c>
      <c r="BO141" s="28">
        <v>61000</v>
      </c>
      <c r="BP141" s="28">
        <v>0</v>
      </c>
      <c r="BQ141" s="28">
        <v>0</v>
      </c>
      <c r="BR141" s="28">
        <v>0</v>
      </c>
      <c r="BS141" s="28">
        <v>0</v>
      </c>
      <c r="BT141" s="28">
        <v>0</v>
      </c>
      <c r="BU141" s="28">
        <v>0</v>
      </c>
      <c r="BV141" s="28">
        <v>0</v>
      </c>
      <c r="BW141" s="28">
        <v>0</v>
      </c>
      <c r="BX141" s="28">
        <v>0</v>
      </c>
      <c r="BY141" s="28">
        <v>0</v>
      </c>
      <c r="BZ141" s="28">
        <v>50000</v>
      </c>
      <c r="CA141" s="28">
        <v>0</v>
      </c>
      <c r="CB141" s="28">
        <v>0</v>
      </c>
      <c r="CC141" s="28">
        <v>0</v>
      </c>
      <c r="CD141" s="28">
        <v>50000</v>
      </c>
      <c r="CE141" s="28">
        <v>61000</v>
      </c>
      <c r="CF141" s="28">
        <v>0</v>
      </c>
      <c r="CG141" s="28">
        <v>0</v>
      </c>
      <c r="CH141" s="28">
        <v>0</v>
      </c>
      <c r="CI141" s="28">
        <v>61000</v>
      </c>
      <c r="CJ141" s="28">
        <v>61000</v>
      </c>
      <c r="CK141" s="28">
        <v>0</v>
      </c>
      <c r="CL141" s="28">
        <v>0</v>
      </c>
      <c r="CM141" s="28">
        <v>0</v>
      </c>
      <c r="CN141" s="28">
        <v>61000</v>
      </c>
      <c r="CO141" s="28">
        <v>61000</v>
      </c>
      <c r="CP141" s="28">
        <v>0</v>
      </c>
      <c r="CQ141" s="28">
        <v>0</v>
      </c>
      <c r="CR141" s="28">
        <v>0</v>
      </c>
      <c r="CS141" s="28">
        <v>61000</v>
      </c>
      <c r="CT141" s="28">
        <v>0</v>
      </c>
      <c r="CU141" s="28">
        <v>0</v>
      </c>
      <c r="CV141" s="28">
        <v>0</v>
      </c>
      <c r="CW141" s="28">
        <v>0</v>
      </c>
      <c r="CX141" s="28">
        <v>0</v>
      </c>
      <c r="CY141" s="28">
        <v>50000</v>
      </c>
      <c r="CZ141" s="28">
        <v>0</v>
      </c>
      <c r="DA141" s="28">
        <v>0</v>
      </c>
      <c r="DB141" s="28">
        <v>0</v>
      </c>
      <c r="DC141" s="28">
        <v>50000</v>
      </c>
      <c r="DD141" s="28">
        <v>61000</v>
      </c>
      <c r="DE141" s="28">
        <v>0</v>
      </c>
      <c r="DF141" s="28">
        <v>0</v>
      </c>
      <c r="DG141" s="28">
        <v>0</v>
      </c>
      <c r="DH141" s="28">
        <v>61000</v>
      </c>
      <c r="DI141" s="28">
        <v>0</v>
      </c>
      <c r="DJ141" s="28">
        <v>0</v>
      </c>
      <c r="DK141" s="28">
        <v>0</v>
      </c>
      <c r="DL141" s="28">
        <v>0</v>
      </c>
      <c r="DM141" s="28">
        <v>0</v>
      </c>
      <c r="DN141" s="28">
        <v>50000</v>
      </c>
      <c r="DO141" s="28">
        <v>0</v>
      </c>
      <c r="DP141" s="28">
        <v>0</v>
      </c>
      <c r="DQ141" s="28">
        <v>0</v>
      </c>
      <c r="DR141" s="28">
        <v>50000</v>
      </c>
      <c r="DS141" s="28">
        <v>61000</v>
      </c>
      <c r="DT141" s="28">
        <v>0</v>
      </c>
      <c r="DU141" s="28">
        <v>0</v>
      </c>
      <c r="DV141" s="28">
        <v>0</v>
      </c>
      <c r="DW141" s="28">
        <v>61000</v>
      </c>
      <c r="DX141" s="43" t="s">
        <v>73</v>
      </c>
      <c r="DY141" s="29" t="s">
        <v>71</v>
      </c>
      <c r="DZ141" s="2"/>
    </row>
    <row r="142" spans="1:130" ht="33.75" x14ac:dyDescent="0.25">
      <c r="A142" s="42"/>
      <c r="B142" s="44"/>
      <c r="C142" s="22" t="s">
        <v>469</v>
      </c>
      <c r="D142" s="22" t="s">
        <v>470</v>
      </c>
      <c r="E142" s="22" t="s">
        <v>471</v>
      </c>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3"/>
      <c r="AD142" s="22"/>
      <c r="AE142" s="22"/>
      <c r="AF142" s="23"/>
      <c r="AG142" s="24"/>
      <c r="AH142" s="24"/>
      <c r="AI142" s="25"/>
      <c r="AJ142" s="48"/>
      <c r="AK142" s="50"/>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44"/>
      <c r="DY142" s="29" t="s">
        <v>76</v>
      </c>
      <c r="DZ142" s="2"/>
    </row>
    <row r="143" spans="1:130" ht="52.7" customHeight="1" x14ac:dyDescent="0.25">
      <c r="A143" s="40" t="s">
        <v>474</v>
      </c>
      <c r="B143" s="43" t="s">
        <v>475</v>
      </c>
      <c r="C143" s="22" t="s">
        <v>65</v>
      </c>
      <c r="D143" s="22" t="s">
        <v>476</v>
      </c>
      <c r="E143" s="22" t="s">
        <v>67</v>
      </c>
      <c r="F143" s="22"/>
      <c r="G143" s="22"/>
      <c r="H143" s="22"/>
      <c r="I143" s="22"/>
      <c r="J143" s="22"/>
      <c r="K143" s="22"/>
      <c r="L143" s="22"/>
      <c r="M143" s="22"/>
      <c r="N143" s="22"/>
      <c r="O143" s="22"/>
      <c r="P143" s="22"/>
      <c r="Q143" s="22"/>
      <c r="R143" s="22"/>
      <c r="S143" s="22"/>
      <c r="T143" s="22"/>
      <c r="U143" s="22"/>
      <c r="V143" s="22"/>
      <c r="W143" s="22"/>
      <c r="X143" s="22"/>
      <c r="Y143" s="22"/>
      <c r="Z143" s="22"/>
      <c r="AA143" s="22" t="s">
        <v>477</v>
      </c>
      <c r="AB143" s="22" t="s">
        <v>178</v>
      </c>
      <c r="AC143" s="23" t="s">
        <v>478</v>
      </c>
      <c r="AD143" s="22"/>
      <c r="AE143" s="22"/>
      <c r="AF143" s="23"/>
      <c r="AG143" s="24"/>
      <c r="AH143" s="24"/>
      <c r="AI143" s="25"/>
      <c r="AJ143" s="47" t="s">
        <v>479</v>
      </c>
      <c r="AK143" s="49" t="s">
        <v>480</v>
      </c>
      <c r="AL143" s="28">
        <v>650000</v>
      </c>
      <c r="AM143" s="28">
        <v>650000</v>
      </c>
      <c r="AN143" s="28">
        <v>0</v>
      </c>
      <c r="AO143" s="28">
        <v>0</v>
      </c>
      <c r="AP143" s="28">
        <v>0</v>
      </c>
      <c r="AQ143" s="28">
        <v>0</v>
      </c>
      <c r="AR143" s="28">
        <v>0</v>
      </c>
      <c r="AS143" s="28">
        <v>0</v>
      </c>
      <c r="AT143" s="28">
        <v>650000</v>
      </c>
      <c r="AU143" s="28">
        <v>650000</v>
      </c>
      <c r="AV143" s="28">
        <v>1000000</v>
      </c>
      <c r="AW143" s="28">
        <v>0</v>
      </c>
      <c r="AX143" s="28">
        <v>0</v>
      </c>
      <c r="AY143" s="28">
        <v>0</v>
      </c>
      <c r="AZ143" s="28">
        <v>1000000</v>
      </c>
      <c r="BA143" s="28">
        <v>1000000</v>
      </c>
      <c r="BB143" s="28">
        <v>0</v>
      </c>
      <c r="BC143" s="28">
        <v>0</v>
      </c>
      <c r="BD143" s="28">
        <v>0</v>
      </c>
      <c r="BE143" s="28">
        <v>1000000</v>
      </c>
      <c r="BF143" s="28">
        <v>1000000</v>
      </c>
      <c r="BG143" s="28">
        <v>0</v>
      </c>
      <c r="BH143" s="28">
        <v>0</v>
      </c>
      <c r="BI143" s="28">
        <v>0</v>
      </c>
      <c r="BJ143" s="28">
        <v>1000000</v>
      </c>
      <c r="BK143" s="28">
        <v>1000000</v>
      </c>
      <c r="BL143" s="28">
        <v>0</v>
      </c>
      <c r="BM143" s="28">
        <v>0</v>
      </c>
      <c r="BN143" s="28">
        <v>0</v>
      </c>
      <c r="BO143" s="28">
        <v>1000000</v>
      </c>
      <c r="BP143" s="28">
        <v>650000</v>
      </c>
      <c r="BQ143" s="28">
        <v>650000</v>
      </c>
      <c r="BR143" s="28">
        <v>0</v>
      </c>
      <c r="BS143" s="28">
        <v>0</v>
      </c>
      <c r="BT143" s="28">
        <v>0</v>
      </c>
      <c r="BU143" s="28">
        <v>0</v>
      </c>
      <c r="BV143" s="28">
        <v>0</v>
      </c>
      <c r="BW143" s="28">
        <v>0</v>
      </c>
      <c r="BX143" s="28">
        <v>650000</v>
      </c>
      <c r="BY143" s="28">
        <v>650000</v>
      </c>
      <c r="BZ143" s="28">
        <v>1000000</v>
      </c>
      <c r="CA143" s="28">
        <v>0</v>
      </c>
      <c r="CB143" s="28">
        <v>0</v>
      </c>
      <c r="CC143" s="28">
        <v>0</v>
      </c>
      <c r="CD143" s="28">
        <v>1000000</v>
      </c>
      <c r="CE143" s="28">
        <v>1000000</v>
      </c>
      <c r="CF143" s="28">
        <v>0</v>
      </c>
      <c r="CG143" s="28">
        <v>0</v>
      </c>
      <c r="CH143" s="28">
        <v>0</v>
      </c>
      <c r="CI143" s="28">
        <v>1000000</v>
      </c>
      <c r="CJ143" s="28">
        <v>1000000</v>
      </c>
      <c r="CK143" s="28">
        <v>0</v>
      </c>
      <c r="CL143" s="28">
        <v>0</v>
      </c>
      <c r="CM143" s="28">
        <v>0</v>
      </c>
      <c r="CN143" s="28">
        <v>1000000</v>
      </c>
      <c r="CO143" s="28">
        <v>1000000</v>
      </c>
      <c r="CP143" s="28">
        <v>0</v>
      </c>
      <c r="CQ143" s="28">
        <v>0</v>
      </c>
      <c r="CR143" s="28">
        <v>0</v>
      </c>
      <c r="CS143" s="28">
        <v>1000000</v>
      </c>
      <c r="CT143" s="28">
        <v>650000</v>
      </c>
      <c r="CU143" s="28">
        <v>0</v>
      </c>
      <c r="CV143" s="28">
        <v>0</v>
      </c>
      <c r="CW143" s="28">
        <v>0</v>
      </c>
      <c r="CX143" s="28">
        <v>650000</v>
      </c>
      <c r="CY143" s="28">
        <v>1000000</v>
      </c>
      <c r="CZ143" s="28">
        <v>0</v>
      </c>
      <c r="DA143" s="28">
        <v>0</v>
      </c>
      <c r="DB143" s="28">
        <v>0</v>
      </c>
      <c r="DC143" s="28">
        <v>1000000</v>
      </c>
      <c r="DD143" s="28">
        <v>1000000</v>
      </c>
      <c r="DE143" s="28">
        <v>0</v>
      </c>
      <c r="DF143" s="28">
        <v>0</v>
      </c>
      <c r="DG143" s="28">
        <v>0</v>
      </c>
      <c r="DH143" s="28">
        <v>1000000</v>
      </c>
      <c r="DI143" s="28">
        <v>650000</v>
      </c>
      <c r="DJ143" s="28">
        <v>0</v>
      </c>
      <c r="DK143" s="28">
        <v>0</v>
      </c>
      <c r="DL143" s="28">
        <v>0</v>
      </c>
      <c r="DM143" s="28">
        <v>650000</v>
      </c>
      <c r="DN143" s="28">
        <v>1000000</v>
      </c>
      <c r="DO143" s="28">
        <v>0</v>
      </c>
      <c r="DP143" s="28">
        <v>0</v>
      </c>
      <c r="DQ143" s="28">
        <v>0</v>
      </c>
      <c r="DR143" s="28">
        <v>1000000</v>
      </c>
      <c r="DS143" s="28">
        <v>1000000</v>
      </c>
      <c r="DT143" s="28">
        <v>0</v>
      </c>
      <c r="DU143" s="28">
        <v>0</v>
      </c>
      <c r="DV143" s="28">
        <v>0</v>
      </c>
      <c r="DW143" s="28">
        <v>1000000</v>
      </c>
      <c r="DX143" s="43" t="s">
        <v>73</v>
      </c>
      <c r="DY143" s="29" t="s">
        <v>71</v>
      </c>
      <c r="DZ143" s="2"/>
    </row>
    <row r="144" spans="1:130" ht="33.75" x14ac:dyDescent="0.25">
      <c r="A144" s="42"/>
      <c r="B144" s="44"/>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t="s">
        <v>331</v>
      </c>
      <c r="AB144" s="22" t="s">
        <v>69</v>
      </c>
      <c r="AC144" s="23" t="s">
        <v>81</v>
      </c>
      <c r="AD144" s="22"/>
      <c r="AE144" s="22"/>
      <c r="AF144" s="23"/>
      <c r="AG144" s="24"/>
      <c r="AH144" s="24"/>
      <c r="AI144" s="25"/>
      <c r="AJ144" s="48"/>
      <c r="AK144" s="50"/>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44"/>
      <c r="DY144" s="29" t="s">
        <v>76</v>
      </c>
      <c r="DZ144" s="2"/>
    </row>
    <row r="145" spans="1:130" ht="78.75" x14ac:dyDescent="0.25">
      <c r="A145" s="30" t="s">
        <v>481</v>
      </c>
      <c r="B145" s="21" t="s">
        <v>482</v>
      </c>
      <c r="C145" s="22" t="s">
        <v>65</v>
      </c>
      <c r="D145" s="22" t="s">
        <v>483</v>
      </c>
      <c r="E145" s="22" t="s">
        <v>67</v>
      </c>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3"/>
      <c r="AD145" s="22"/>
      <c r="AE145" s="22"/>
      <c r="AF145" s="23"/>
      <c r="AG145" s="24" t="s">
        <v>484</v>
      </c>
      <c r="AH145" s="24" t="s">
        <v>69</v>
      </c>
      <c r="AI145" s="25" t="s">
        <v>485</v>
      </c>
      <c r="AJ145" s="26" t="s">
        <v>94</v>
      </c>
      <c r="AK145" s="27" t="s">
        <v>160</v>
      </c>
      <c r="AL145" s="28">
        <v>10062609.41</v>
      </c>
      <c r="AM145" s="28">
        <v>10062609.41</v>
      </c>
      <c r="AN145" s="28">
        <v>0</v>
      </c>
      <c r="AO145" s="28">
        <v>0</v>
      </c>
      <c r="AP145" s="28">
        <v>9145041.6199999992</v>
      </c>
      <c r="AQ145" s="28">
        <v>9145041.6199999992</v>
      </c>
      <c r="AR145" s="28">
        <v>0</v>
      </c>
      <c r="AS145" s="28">
        <v>0</v>
      </c>
      <c r="AT145" s="28">
        <v>917567.79</v>
      </c>
      <c r="AU145" s="28">
        <v>917567.79</v>
      </c>
      <c r="AV145" s="28">
        <v>20000</v>
      </c>
      <c r="AW145" s="28">
        <v>0</v>
      </c>
      <c r="AX145" s="28">
        <v>0</v>
      </c>
      <c r="AY145" s="28">
        <v>0</v>
      </c>
      <c r="AZ145" s="28">
        <v>20000</v>
      </c>
      <c r="BA145" s="28">
        <v>20000</v>
      </c>
      <c r="BB145" s="28">
        <v>0</v>
      </c>
      <c r="BC145" s="28">
        <v>0</v>
      </c>
      <c r="BD145" s="28">
        <v>0</v>
      </c>
      <c r="BE145" s="28">
        <v>20000</v>
      </c>
      <c r="BF145" s="28">
        <v>20000</v>
      </c>
      <c r="BG145" s="28">
        <v>0</v>
      </c>
      <c r="BH145" s="28">
        <v>0</v>
      </c>
      <c r="BI145" s="28">
        <v>0</v>
      </c>
      <c r="BJ145" s="28">
        <v>20000</v>
      </c>
      <c r="BK145" s="28">
        <v>20000</v>
      </c>
      <c r="BL145" s="28">
        <v>0</v>
      </c>
      <c r="BM145" s="28">
        <v>0</v>
      </c>
      <c r="BN145" s="28">
        <v>0</v>
      </c>
      <c r="BO145" s="28">
        <v>20000</v>
      </c>
      <c r="BP145" s="28">
        <v>9291609.4100000001</v>
      </c>
      <c r="BQ145" s="28">
        <v>9291609.4100000001</v>
      </c>
      <c r="BR145" s="28">
        <v>0</v>
      </c>
      <c r="BS145" s="28">
        <v>0</v>
      </c>
      <c r="BT145" s="28">
        <v>9145041.6199999992</v>
      </c>
      <c r="BU145" s="28">
        <v>9145041.6199999992</v>
      </c>
      <c r="BV145" s="28">
        <v>0</v>
      </c>
      <c r="BW145" s="28">
        <v>0</v>
      </c>
      <c r="BX145" s="28">
        <v>146567.79</v>
      </c>
      <c r="BY145" s="28">
        <v>146567.79</v>
      </c>
      <c r="BZ145" s="28">
        <v>20000</v>
      </c>
      <c r="CA145" s="28">
        <v>0</v>
      </c>
      <c r="CB145" s="28">
        <v>0</v>
      </c>
      <c r="CC145" s="28">
        <v>0</v>
      </c>
      <c r="CD145" s="28">
        <v>20000</v>
      </c>
      <c r="CE145" s="28">
        <v>20000</v>
      </c>
      <c r="CF145" s="28">
        <v>0</v>
      </c>
      <c r="CG145" s="28">
        <v>0</v>
      </c>
      <c r="CH145" s="28">
        <v>0</v>
      </c>
      <c r="CI145" s="28">
        <v>20000</v>
      </c>
      <c r="CJ145" s="28">
        <v>20000</v>
      </c>
      <c r="CK145" s="28">
        <v>0</v>
      </c>
      <c r="CL145" s="28">
        <v>0</v>
      </c>
      <c r="CM145" s="28">
        <v>0</v>
      </c>
      <c r="CN145" s="28">
        <v>20000</v>
      </c>
      <c r="CO145" s="28">
        <v>20000</v>
      </c>
      <c r="CP145" s="28">
        <v>0</v>
      </c>
      <c r="CQ145" s="28">
        <v>0</v>
      </c>
      <c r="CR145" s="28">
        <v>0</v>
      </c>
      <c r="CS145" s="28">
        <v>20000</v>
      </c>
      <c r="CT145" s="28">
        <v>10062609.41</v>
      </c>
      <c r="CU145" s="28">
        <v>0</v>
      </c>
      <c r="CV145" s="28">
        <v>9145041.6199999992</v>
      </c>
      <c r="CW145" s="28">
        <v>0</v>
      </c>
      <c r="CX145" s="28">
        <v>917567.79</v>
      </c>
      <c r="CY145" s="28">
        <v>20000</v>
      </c>
      <c r="CZ145" s="28">
        <v>0</v>
      </c>
      <c r="DA145" s="28">
        <v>0</v>
      </c>
      <c r="DB145" s="28">
        <v>0</v>
      </c>
      <c r="DC145" s="28">
        <v>20000</v>
      </c>
      <c r="DD145" s="28">
        <v>20000</v>
      </c>
      <c r="DE145" s="28">
        <v>0</v>
      </c>
      <c r="DF145" s="28">
        <v>0</v>
      </c>
      <c r="DG145" s="28">
        <v>0</v>
      </c>
      <c r="DH145" s="28">
        <v>20000</v>
      </c>
      <c r="DI145" s="28">
        <v>9291609.4100000001</v>
      </c>
      <c r="DJ145" s="28">
        <v>0</v>
      </c>
      <c r="DK145" s="28">
        <v>9145041.6199999992</v>
      </c>
      <c r="DL145" s="28">
        <v>0</v>
      </c>
      <c r="DM145" s="28">
        <v>146567.79</v>
      </c>
      <c r="DN145" s="28">
        <v>20000</v>
      </c>
      <c r="DO145" s="28">
        <v>0</v>
      </c>
      <c r="DP145" s="28">
        <v>0</v>
      </c>
      <c r="DQ145" s="28">
        <v>0</v>
      </c>
      <c r="DR145" s="28">
        <v>20000</v>
      </c>
      <c r="DS145" s="28">
        <v>20000</v>
      </c>
      <c r="DT145" s="28">
        <v>0</v>
      </c>
      <c r="DU145" s="28">
        <v>0</v>
      </c>
      <c r="DV145" s="28">
        <v>0</v>
      </c>
      <c r="DW145" s="28">
        <v>20000</v>
      </c>
      <c r="DX145" s="21" t="s">
        <v>73</v>
      </c>
      <c r="DY145" s="29" t="s">
        <v>71</v>
      </c>
      <c r="DZ145" s="2"/>
    </row>
    <row r="146" spans="1:130" ht="90" x14ac:dyDescent="0.25">
      <c r="A146" s="30" t="s">
        <v>486</v>
      </c>
      <c r="B146" s="21" t="s">
        <v>487</v>
      </c>
      <c r="C146" s="22" t="s">
        <v>65</v>
      </c>
      <c r="D146" s="22" t="s">
        <v>488</v>
      </c>
      <c r="E146" s="22" t="s">
        <v>67</v>
      </c>
      <c r="F146" s="22"/>
      <c r="G146" s="22"/>
      <c r="H146" s="22"/>
      <c r="I146" s="22"/>
      <c r="J146" s="22"/>
      <c r="K146" s="22"/>
      <c r="L146" s="22"/>
      <c r="M146" s="22"/>
      <c r="N146" s="22"/>
      <c r="O146" s="22"/>
      <c r="P146" s="22"/>
      <c r="Q146" s="22"/>
      <c r="R146" s="22"/>
      <c r="S146" s="22"/>
      <c r="T146" s="22"/>
      <c r="U146" s="22"/>
      <c r="V146" s="22"/>
      <c r="W146" s="22"/>
      <c r="X146" s="22"/>
      <c r="Y146" s="22"/>
      <c r="Z146" s="22"/>
      <c r="AA146" s="22" t="s">
        <v>477</v>
      </c>
      <c r="AB146" s="22" t="s">
        <v>178</v>
      </c>
      <c r="AC146" s="23" t="s">
        <v>478</v>
      </c>
      <c r="AD146" s="22"/>
      <c r="AE146" s="22"/>
      <c r="AF146" s="23"/>
      <c r="AG146" s="24"/>
      <c r="AH146" s="24"/>
      <c r="AI146" s="25"/>
      <c r="AJ146" s="26" t="s">
        <v>479</v>
      </c>
      <c r="AK146" s="27" t="s">
        <v>489</v>
      </c>
      <c r="AL146" s="28">
        <v>21059905.93</v>
      </c>
      <c r="AM146" s="28">
        <v>20886601.210000001</v>
      </c>
      <c r="AN146" s="28">
        <v>0</v>
      </c>
      <c r="AO146" s="28">
        <v>0</v>
      </c>
      <c r="AP146" s="28">
        <v>1148101.0900000001</v>
      </c>
      <c r="AQ146" s="28">
        <v>1148101.0900000001</v>
      </c>
      <c r="AR146" s="28">
        <v>0</v>
      </c>
      <c r="AS146" s="28">
        <v>0</v>
      </c>
      <c r="AT146" s="28">
        <v>19911804.84</v>
      </c>
      <c r="AU146" s="28">
        <v>19738500.120000001</v>
      </c>
      <c r="AV146" s="28">
        <v>8632619</v>
      </c>
      <c r="AW146" s="28">
        <v>0</v>
      </c>
      <c r="AX146" s="28">
        <v>0</v>
      </c>
      <c r="AY146" s="28">
        <v>0</v>
      </c>
      <c r="AZ146" s="28">
        <v>8632619</v>
      </c>
      <c r="BA146" s="28">
        <v>9610514</v>
      </c>
      <c r="BB146" s="28">
        <v>0</v>
      </c>
      <c r="BC146" s="28">
        <v>0</v>
      </c>
      <c r="BD146" s="28">
        <v>0</v>
      </c>
      <c r="BE146" s="28">
        <v>9610514</v>
      </c>
      <c r="BF146" s="28">
        <v>7731731</v>
      </c>
      <c r="BG146" s="28">
        <v>0</v>
      </c>
      <c r="BH146" s="28">
        <v>0</v>
      </c>
      <c r="BI146" s="28">
        <v>0</v>
      </c>
      <c r="BJ146" s="28">
        <v>7731731</v>
      </c>
      <c r="BK146" s="28">
        <v>7731731</v>
      </c>
      <c r="BL146" s="28">
        <v>0</v>
      </c>
      <c r="BM146" s="28">
        <v>0</v>
      </c>
      <c r="BN146" s="28">
        <v>0</v>
      </c>
      <c r="BO146" s="28">
        <v>7731731</v>
      </c>
      <c r="BP146" s="28">
        <v>20658032.93</v>
      </c>
      <c r="BQ146" s="28">
        <v>20484728.210000001</v>
      </c>
      <c r="BR146" s="28">
        <v>0</v>
      </c>
      <c r="BS146" s="28">
        <v>0</v>
      </c>
      <c r="BT146" s="28">
        <v>1148101.0900000001</v>
      </c>
      <c r="BU146" s="28">
        <v>1148101.0900000001</v>
      </c>
      <c r="BV146" s="28">
        <v>0</v>
      </c>
      <c r="BW146" s="28">
        <v>0</v>
      </c>
      <c r="BX146" s="28">
        <v>19509931.84</v>
      </c>
      <c r="BY146" s="28">
        <v>19336627.120000001</v>
      </c>
      <c r="BZ146" s="28">
        <v>8632619</v>
      </c>
      <c r="CA146" s="28">
        <v>0</v>
      </c>
      <c r="CB146" s="28">
        <v>0</v>
      </c>
      <c r="CC146" s="28">
        <v>0</v>
      </c>
      <c r="CD146" s="28">
        <v>8632619</v>
      </c>
      <c r="CE146" s="28">
        <v>9610514</v>
      </c>
      <c r="CF146" s="28">
        <v>0</v>
      </c>
      <c r="CG146" s="28">
        <v>0</v>
      </c>
      <c r="CH146" s="28">
        <v>0</v>
      </c>
      <c r="CI146" s="28">
        <v>9610514</v>
      </c>
      <c r="CJ146" s="28">
        <v>7731731</v>
      </c>
      <c r="CK146" s="28">
        <v>0</v>
      </c>
      <c r="CL146" s="28">
        <v>0</v>
      </c>
      <c r="CM146" s="28">
        <v>0</v>
      </c>
      <c r="CN146" s="28">
        <v>7731731</v>
      </c>
      <c r="CO146" s="28">
        <v>7731731</v>
      </c>
      <c r="CP146" s="28">
        <v>0</v>
      </c>
      <c r="CQ146" s="28">
        <v>0</v>
      </c>
      <c r="CR146" s="28">
        <v>0</v>
      </c>
      <c r="CS146" s="28">
        <v>7731731</v>
      </c>
      <c r="CT146" s="28">
        <v>20886601.210000001</v>
      </c>
      <c r="CU146" s="28">
        <v>0</v>
      </c>
      <c r="CV146" s="28">
        <v>1148101.0900000001</v>
      </c>
      <c r="CW146" s="28">
        <v>0</v>
      </c>
      <c r="CX146" s="28">
        <v>19738500.120000001</v>
      </c>
      <c r="CY146" s="28">
        <v>8632619</v>
      </c>
      <c r="CZ146" s="28">
        <v>0</v>
      </c>
      <c r="DA146" s="28">
        <v>0</v>
      </c>
      <c r="DB146" s="28">
        <v>0</v>
      </c>
      <c r="DC146" s="28">
        <v>8632619</v>
      </c>
      <c r="DD146" s="28">
        <v>9610514</v>
      </c>
      <c r="DE146" s="28">
        <v>0</v>
      </c>
      <c r="DF146" s="28">
        <v>0</v>
      </c>
      <c r="DG146" s="28">
        <v>0</v>
      </c>
      <c r="DH146" s="28">
        <v>9610514</v>
      </c>
      <c r="DI146" s="28">
        <v>20484728.210000001</v>
      </c>
      <c r="DJ146" s="28">
        <v>0</v>
      </c>
      <c r="DK146" s="28">
        <v>1148101.0900000001</v>
      </c>
      <c r="DL146" s="28">
        <v>0</v>
      </c>
      <c r="DM146" s="28">
        <v>19336627.120000001</v>
      </c>
      <c r="DN146" s="28">
        <v>8632619</v>
      </c>
      <c r="DO146" s="28">
        <v>0</v>
      </c>
      <c r="DP146" s="28">
        <v>0</v>
      </c>
      <c r="DQ146" s="28">
        <v>0</v>
      </c>
      <c r="DR146" s="28">
        <v>8632619</v>
      </c>
      <c r="DS146" s="28">
        <v>9610514</v>
      </c>
      <c r="DT146" s="28">
        <v>0</v>
      </c>
      <c r="DU146" s="28">
        <v>0</v>
      </c>
      <c r="DV146" s="28">
        <v>0</v>
      </c>
      <c r="DW146" s="28">
        <v>9610514</v>
      </c>
      <c r="DX146" s="21" t="s">
        <v>73</v>
      </c>
      <c r="DY146" s="29" t="s">
        <v>71</v>
      </c>
      <c r="DZ146" s="2"/>
    </row>
    <row r="147" spans="1:130" ht="136.5" x14ac:dyDescent="0.25">
      <c r="A147" s="16" t="s">
        <v>490</v>
      </c>
      <c r="B147" s="17" t="s">
        <v>491</v>
      </c>
      <c r="C147" s="18" t="s">
        <v>58</v>
      </c>
      <c r="D147" s="18" t="s">
        <v>58</v>
      </c>
      <c r="E147" s="18" t="s">
        <v>58</v>
      </c>
      <c r="F147" s="18" t="s">
        <v>58</v>
      </c>
      <c r="G147" s="18" t="s">
        <v>58</v>
      </c>
      <c r="H147" s="18" t="s">
        <v>58</v>
      </c>
      <c r="I147" s="18" t="s">
        <v>58</v>
      </c>
      <c r="J147" s="18" t="s">
        <v>58</v>
      </c>
      <c r="K147" s="18" t="s">
        <v>58</v>
      </c>
      <c r="L147" s="18" t="s">
        <v>58</v>
      </c>
      <c r="M147" s="18" t="s">
        <v>58</v>
      </c>
      <c r="N147" s="18" t="s">
        <v>58</v>
      </c>
      <c r="O147" s="18" t="s">
        <v>58</v>
      </c>
      <c r="P147" s="18" t="s">
        <v>58</v>
      </c>
      <c r="Q147" s="18" t="s">
        <v>58</v>
      </c>
      <c r="R147" s="18" t="s">
        <v>58</v>
      </c>
      <c r="S147" s="18" t="s">
        <v>58</v>
      </c>
      <c r="T147" s="18" t="s">
        <v>58</v>
      </c>
      <c r="U147" s="18" t="s">
        <v>58</v>
      </c>
      <c r="V147" s="18" t="s">
        <v>58</v>
      </c>
      <c r="W147" s="18" t="s">
        <v>58</v>
      </c>
      <c r="X147" s="18" t="s">
        <v>58</v>
      </c>
      <c r="Y147" s="18" t="s">
        <v>58</v>
      </c>
      <c r="Z147" s="18" t="s">
        <v>58</v>
      </c>
      <c r="AA147" s="18" t="s">
        <v>58</v>
      </c>
      <c r="AB147" s="18" t="s">
        <v>58</v>
      </c>
      <c r="AC147" s="18" t="s">
        <v>58</v>
      </c>
      <c r="AD147" s="18" t="s">
        <v>58</v>
      </c>
      <c r="AE147" s="18" t="s">
        <v>58</v>
      </c>
      <c r="AF147" s="18" t="s">
        <v>58</v>
      </c>
      <c r="AG147" s="19" t="s">
        <v>58</v>
      </c>
      <c r="AH147" s="19" t="s">
        <v>58</v>
      </c>
      <c r="AI147" s="19" t="s">
        <v>58</v>
      </c>
      <c r="AJ147" s="17" t="s">
        <v>58</v>
      </c>
      <c r="AK147" s="18" t="s">
        <v>58</v>
      </c>
      <c r="AL147" s="20">
        <v>9146301.9199999999</v>
      </c>
      <c r="AM147" s="20">
        <v>8961798.3100000005</v>
      </c>
      <c r="AN147" s="20">
        <v>0</v>
      </c>
      <c r="AO147" s="20">
        <v>0</v>
      </c>
      <c r="AP147" s="20">
        <v>0</v>
      </c>
      <c r="AQ147" s="20">
        <v>0</v>
      </c>
      <c r="AR147" s="20">
        <v>0</v>
      </c>
      <c r="AS147" s="20">
        <v>0</v>
      </c>
      <c r="AT147" s="20">
        <v>9146301.9199999999</v>
      </c>
      <c r="AU147" s="20">
        <v>8961798.3100000005</v>
      </c>
      <c r="AV147" s="20">
        <v>9378872</v>
      </c>
      <c r="AW147" s="20">
        <v>0</v>
      </c>
      <c r="AX147" s="20">
        <v>0</v>
      </c>
      <c r="AY147" s="20">
        <v>0</v>
      </c>
      <c r="AZ147" s="20">
        <v>9378872</v>
      </c>
      <c r="BA147" s="20">
        <v>9711486</v>
      </c>
      <c r="BB147" s="20">
        <v>0</v>
      </c>
      <c r="BC147" s="20">
        <v>0</v>
      </c>
      <c r="BD147" s="20">
        <v>0</v>
      </c>
      <c r="BE147" s="20">
        <v>9711486</v>
      </c>
      <c r="BF147" s="20">
        <v>10059269</v>
      </c>
      <c r="BG147" s="20">
        <v>0</v>
      </c>
      <c r="BH147" s="20">
        <v>0</v>
      </c>
      <c r="BI147" s="20">
        <v>0</v>
      </c>
      <c r="BJ147" s="20">
        <v>10059269</v>
      </c>
      <c r="BK147" s="20">
        <v>8235408.7199999997</v>
      </c>
      <c r="BL147" s="20">
        <v>0</v>
      </c>
      <c r="BM147" s="20">
        <v>0</v>
      </c>
      <c r="BN147" s="20">
        <v>0</v>
      </c>
      <c r="BO147" s="20">
        <v>8235408.7199999997</v>
      </c>
      <c r="BP147" s="20">
        <v>9108621.9199999999</v>
      </c>
      <c r="BQ147" s="20">
        <v>8924118.3100000005</v>
      </c>
      <c r="BR147" s="20">
        <v>0</v>
      </c>
      <c r="BS147" s="20">
        <v>0</v>
      </c>
      <c r="BT147" s="20">
        <v>0</v>
      </c>
      <c r="BU147" s="20">
        <v>0</v>
      </c>
      <c r="BV147" s="20">
        <v>0</v>
      </c>
      <c r="BW147" s="20">
        <v>0</v>
      </c>
      <c r="BX147" s="20">
        <v>9108621.9199999999</v>
      </c>
      <c r="BY147" s="20">
        <v>8924118.3100000005</v>
      </c>
      <c r="BZ147" s="20">
        <v>9368381</v>
      </c>
      <c r="CA147" s="20">
        <v>0</v>
      </c>
      <c r="CB147" s="20">
        <v>0</v>
      </c>
      <c r="CC147" s="20">
        <v>0</v>
      </c>
      <c r="CD147" s="20">
        <v>9368381</v>
      </c>
      <c r="CE147" s="20">
        <v>9711486</v>
      </c>
      <c r="CF147" s="20">
        <v>0</v>
      </c>
      <c r="CG147" s="20">
        <v>0</v>
      </c>
      <c r="CH147" s="20">
        <v>0</v>
      </c>
      <c r="CI147" s="20">
        <v>9711486</v>
      </c>
      <c r="CJ147" s="20">
        <v>10059269</v>
      </c>
      <c r="CK147" s="20">
        <v>0</v>
      </c>
      <c r="CL147" s="20">
        <v>0</v>
      </c>
      <c r="CM147" s="20">
        <v>0</v>
      </c>
      <c r="CN147" s="20">
        <v>10059269</v>
      </c>
      <c r="CO147" s="20">
        <v>8235408.7199999997</v>
      </c>
      <c r="CP147" s="20">
        <v>0</v>
      </c>
      <c r="CQ147" s="20">
        <v>0</v>
      </c>
      <c r="CR147" s="20">
        <v>0</v>
      </c>
      <c r="CS147" s="20">
        <v>8235408.7199999997</v>
      </c>
      <c r="CT147" s="20">
        <v>8961798.3100000005</v>
      </c>
      <c r="CU147" s="20">
        <v>0</v>
      </c>
      <c r="CV147" s="20">
        <v>0</v>
      </c>
      <c r="CW147" s="20">
        <v>0</v>
      </c>
      <c r="CX147" s="20">
        <v>8961798.3100000005</v>
      </c>
      <c r="CY147" s="20">
        <v>9378872</v>
      </c>
      <c r="CZ147" s="20">
        <v>0</v>
      </c>
      <c r="DA147" s="20">
        <v>0</v>
      </c>
      <c r="DB147" s="20">
        <v>0</v>
      </c>
      <c r="DC147" s="20">
        <v>9378872</v>
      </c>
      <c r="DD147" s="20">
        <v>9711486</v>
      </c>
      <c r="DE147" s="20">
        <v>0</v>
      </c>
      <c r="DF147" s="20">
        <v>0</v>
      </c>
      <c r="DG147" s="20">
        <v>0</v>
      </c>
      <c r="DH147" s="20">
        <v>9711486</v>
      </c>
      <c r="DI147" s="20">
        <v>8924118.3100000005</v>
      </c>
      <c r="DJ147" s="20">
        <v>0</v>
      </c>
      <c r="DK147" s="20">
        <v>0</v>
      </c>
      <c r="DL147" s="20">
        <v>0</v>
      </c>
      <c r="DM147" s="20">
        <v>8924118.3100000005</v>
      </c>
      <c r="DN147" s="20">
        <v>9368381</v>
      </c>
      <c r="DO147" s="20">
        <v>0</v>
      </c>
      <c r="DP147" s="20">
        <v>0</v>
      </c>
      <c r="DQ147" s="20">
        <v>0</v>
      </c>
      <c r="DR147" s="20">
        <v>9368381</v>
      </c>
      <c r="DS147" s="20">
        <v>9711486</v>
      </c>
      <c r="DT147" s="20">
        <v>0</v>
      </c>
      <c r="DU147" s="20">
        <v>0</v>
      </c>
      <c r="DV147" s="20">
        <v>0</v>
      </c>
      <c r="DW147" s="20">
        <v>9711486</v>
      </c>
      <c r="DX147" s="18"/>
      <c r="DY147" s="2"/>
      <c r="DZ147" s="2"/>
    </row>
    <row r="148" spans="1:130" ht="33.950000000000003" customHeight="1" x14ac:dyDescent="0.25">
      <c r="A148" s="40" t="s">
        <v>492</v>
      </c>
      <c r="B148" s="43" t="s">
        <v>493</v>
      </c>
      <c r="C148" s="22" t="s">
        <v>494</v>
      </c>
      <c r="D148" s="22" t="s">
        <v>495</v>
      </c>
      <c r="E148" s="22" t="s">
        <v>496</v>
      </c>
      <c r="F148" s="22"/>
      <c r="G148" s="22"/>
      <c r="H148" s="22"/>
      <c r="I148" s="22"/>
      <c r="J148" s="22"/>
      <c r="K148" s="22"/>
      <c r="L148" s="22"/>
      <c r="M148" s="22"/>
      <c r="N148" s="22"/>
      <c r="O148" s="22"/>
      <c r="P148" s="22"/>
      <c r="Q148" s="22"/>
      <c r="R148" s="22"/>
      <c r="S148" s="22"/>
      <c r="T148" s="22"/>
      <c r="U148" s="22"/>
      <c r="V148" s="22"/>
      <c r="W148" s="22"/>
      <c r="X148" s="22"/>
      <c r="Y148" s="22"/>
      <c r="Z148" s="22"/>
      <c r="AA148" s="22" t="s">
        <v>224</v>
      </c>
      <c r="AB148" s="22" t="s">
        <v>497</v>
      </c>
      <c r="AC148" s="23" t="s">
        <v>225</v>
      </c>
      <c r="AD148" s="22"/>
      <c r="AE148" s="22"/>
      <c r="AF148" s="23"/>
      <c r="AG148" s="24" t="s">
        <v>239</v>
      </c>
      <c r="AH148" s="24" t="s">
        <v>69</v>
      </c>
      <c r="AI148" s="25" t="s">
        <v>230</v>
      </c>
      <c r="AJ148" s="47" t="s">
        <v>71</v>
      </c>
      <c r="AK148" s="49" t="s">
        <v>498</v>
      </c>
      <c r="AL148" s="28">
        <v>2484279.66</v>
      </c>
      <c r="AM148" s="28">
        <v>2427692.94</v>
      </c>
      <c r="AN148" s="28">
        <v>0</v>
      </c>
      <c r="AO148" s="28">
        <v>0</v>
      </c>
      <c r="AP148" s="28">
        <v>0</v>
      </c>
      <c r="AQ148" s="28">
        <v>0</v>
      </c>
      <c r="AR148" s="28">
        <v>0</v>
      </c>
      <c r="AS148" s="28">
        <v>0</v>
      </c>
      <c r="AT148" s="28">
        <v>2484279.66</v>
      </c>
      <c r="AU148" s="28">
        <v>2427692.94</v>
      </c>
      <c r="AV148" s="28">
        <v>2569730</v>
      </c>
      <c r="AW148" s="28">
        <v>0</v>
      </c>
      <c r="AX148" s="28">
        <v>0</v>
      </c>
      <c r="AY148" s="28">
        <v>0</v>
      </c>
      <c r="AZ148" s="28">
        <v>2569730</v>
      </c>
      <c r="BA148" s="28">
        <v>2633693</v>
      </c>
      <c r="BB148" s="28">
        <v>0</v>
      </c>
      <c r="BC148" s="28">
        <v>0</v>
      </c>
      <c r="BD148" s="28">
        <v>0</v>
      </c>
      <c r="BE148" s="28">
        <v>2633693</v>
      </c>
      <c r="BF148" s="28">
        <v>2714362</v>
      </c>
      <c r="BG148" s="28">
        <v>0</v>
      </c>
      <c r="BH148" s="28">
        <v>0</v>
      </c>
      <c r="BI148" s="28">
        <v>0</v>
      </c>
      <c r="BJ148" s="28">
        <v>2714362</v>
      </c>
      <c r="BK148" s="28">
        <v>1012705.44</v>
      </c>
      <c r="BL148" s="28">
        <v>0</v>
      </c>
      <c r="BM148" s="28">
        <v>0</v>
      </c>
      <c r="BN148" s="28">
        <v>0</v>
      </c>
      <c r="BO148" s="28">
        <v>1012705.44</v>
      </c>
      <c r="BP148" s="28">
        <v>2446599.66</v>
      </c>
      <c r="BQ148" s="28">
        <v>2390012.94</v>
      </c>
      <c r="BR148" s="28">
        <v>0</v>
      </c>
      <c r="BS148" s="28">
        <v>0</v>
      </c>
      <c r="BT148" s="28">
        <v>0</v>
      </c>
      <c r="BU148" s="28">
        <v>0</v>
      </c>
      <c r="BV148" s="28">
        <v>0</v>
      </c>
      <c r="BW148" s="28">
        <v>0</v>
      </c>
      <c r="BX148" s="28">
        <v>2446599.66</v>
      </c>
      <c r="BY148" s="28">
        <v>2390012.94</v>
      </c>
      <c r="BZ148" s="28">
        <v>2559239</v>
      </c>
      <c r="CA148" s="28">
        <v>0</v>
      </c>
      <c r="CB148" s="28">
        <v>0</v>
      </c>
      <c r="CC148" s="28">
        <v>0</v>
      </c>
      <c r="CD148" s="28">
        <v>2559239</v>
      </c>
      <c r="CE148" s="28">
        <v>2633693</v>
      </c>
      <c r="CF148" s="28">
        <v>0</v>
      </c>
      <c r="CG148" s="28">
        <v>0</v>
      </c>
      <c r="CH148" s="28">
        <v>0</v>
      </c>
      <c r="CI148" s="28">
        <v>2633693</v>
      </c>
      <c r="CJ148" s="28">
        <v>2714362</v>
      </c>
      <c r="CK148" s="28">
        <v>0</v>
      </c>
      <c r="CL148" s="28">
        <v>0</v>
      </c>
      <c r="CM148" s="28">
        <v>0</v>
      </c>
      <c r="CN148" s="28">
        <v>2714362</v>
      </c>
      <c r="CO148" s="28">
        <v>1012705.44</v>
      </c>
      <c r="CP148" s="28">
        <v>0</v>
      </c>
      <c r="CQ148" s="28">
        <v>0</v>
      </c>
      <c r="CR148" s="28">
        <v>0</v>
      </c>
      <c r="CS148" s="28">
        <v>1012705.44</v>
      </c>
      <c r="CT148" s="28">
        <v>2427692.94</v>
      </c>
      <c r="CU148" s="28">
        <v>0</v>
      </c>
      <c r="CV148" s="28">
        <v>0</v>
      </c>
      <c r="CW148" s="28">
        <v>0</v>
      </c>
      <c r="CX148" s="28">
        <v>2427692.94</v>
      </c>
      <c r="CY148" s="28">
        <v>2569730</v>
      </c>
      <c r="CZ148" s="28">
        <v>0</v>
      </c>
      <c r="DA148" s="28">
        <v>0</v>
      </c>
      <c r="DB148" s="28">
        <v>0</v>
      </c>
      <c r="DC148" s="28">
        <v>2569730</v>
      </c>
      <c r="DD148" s="28">
        <v>2633693</v>
      </c>
      <c r="DE148" s="28">
        <v>0</v>
      </c>
      <c r="DF148" s="28">
        <v>0</v>
      </c>
      <c r="DG148" s="28">
        <v>0</v>
      </c>
      <c r="DH148" s="28">
        <v>2633693</v>
      </c>
      <c r="DI148" s="28">
        <v>2390012.94</v>
      </c>
      <c r="DJ148" s="28">
        <v>0</v>
      </c>
      <c r="DK148" s="28">
        <v>0</v>
      </c>
      <c r="DL148" s="28">
        <v>0</v>
      </c>
      <c r="DM148" s="28">
        <v>2390012.94</v>
      </c>
      <c r="DN148" s="28">
        <v>2559239</v>
      </c>
      <c r="DO148" s="28">
        <v>0</v>
      </c>
      <c r="DP148" s="28">
        <v>0</v>
      </c>
      <c r="DQ148" s="28">
        <v>0</v>
      </c>
      <c r="DR148" s="28">
        <v>2559239</v>
      </c>
      <c r="DS148" s="28">
        <v>2633693</v>
      </c>
      <c r="DT148" s="28">
        <v>0</v>
      </c>
      <c r="DU148" s="28">
        <v>0</v>
      </c>
      <c r="DV148" s="28">
        <v>0</v>
      </c>
      <c r="DW148" s="28">
        <v>2633693</v>
      </c>
      <c r="DX148" s="43" t="s">
        <v>73</v>
      </c>
      <c r="DY148" s="29" t="s">
        <v>71</v>
      </c>
      <c r="DZ148" s="2"/>
    </row>
    <row r="149" spans="1:130" ht="67.5" x14ac:dyDescent="0.25">
      <c r="A149" s="41"/>
      <c r="B149" s="44"/>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c r="AE149" s="22"/>
      <c r="AF149" s="23"/>
      <c r="AG149" s="24" t="s">
        <v>499</v>
      </c>
      <c r="AH149" s="24" t="s">
        <v>69</v>
      </c>
      <c r="AI149" s="25" t="s">
        <v>500</v>
      </c>
      <c r="AJ149" s="48"/>
      <c r="AK149" s="50"/>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44"/>
      <c r="DY149" s="29" t="s">
        <v>76</v>
      </c>
      <c r="DZ149" s="2"/>
    </row>
    <row r="150" spans="1:130" ht="56.25" x14ac:dyDescent="0.25">
      <c r="A150" s="42"/>
      <c r="B150" s="44"/>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4" t="s">
        <v>501</v>
      </c>
      <c r="AH150" s="24" t="s">
        <v>69</v>
      </c>
      <c r="AI150" s="25" t="s">
        <v>500</v>
      </c>
      <c r="AJ150" s="48"/>
      <c r="AK150" s="50"/>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44"/>
      <c r="DY150" s="29" t="s">
        <v>79</v>
      </c>
      <c r="DZ150" s="2"/>
    </row>
    <row r="151" spans="1:130" ht="67.7" customHeight="1" x14ac:dyDescent="0.25">
      <c r="A151" s="40" t="s">
        <v>502</v>
      </c>
      <c r="B151" s="43" t="s">
        <v>503</v>
      </c>
      <c r="C151" s="22" t="s">
        <v>494</v>
      </c>
      <c r="D151" s="22" t="s">
        <v>504</v>
      </c>
      <c r="E151" s="22" t="s">
        <v>496</v>
      </c>
      <c r="F151" s="22"/>
      <c r="G151" s="22"/>
      <c r="H151" s="22"/>
      <c r="I151" s="22"/>
      <c r="J151" s="22"/>
      <c r="K151" s="22"/>
      <c r="L151" s="22"/>
      <c r="M151" s="22"/>
      <c r="N151" s="22"/>
      <c r="O151" s="22"/>
      <c r="P151" s="22"/>
      <c r="Q151" s="22"/>
      <c r="R151" s="22"/>
      <c r="S151" s="22"/>
      <c r="T151" s="22"/>
      <c r="U151" s="22"/>
      <c r="V151" s="22"/>
      <c r="W151" s="22"/>
      <c r="X151" s="22"/>
      <c r="Y151" s="22"/>
      <c r="Z151" s="22"/>
      <c r="AA151" s="22" t="s">
        <v>224</v>
      </c>
      <c r="AB151" s="22" t="s">
        <v>497</v>
      </c>
      <c r="AC151" s="23" t="s">
        <v>225</v>
      </c>
      <c r="AD151" s="22"/>
      <c r="AE151" s="22"/>
      <c r="AF151" s="23"/>
      <c r="AG151" s="24" t="s">
        <v>499</v>
      </c>
      <c r="AH151" s="24" t="s">
        <v>69</v>
      </c>
      <c r="AI151" s="25" t="s">
        <v>500</v>
      </c>
      <c r="AJ151" s="47" t="s">
        <v>71</v>
      </c>
      <c r="AK151" s="49" t="s">
        <v>498</v>
      </c>
      <c r="AL151" s="28">
        <v>6251624.1900000004</v>
      </c>
      <c r="AM151" s="28">
        <v>6123707.2999999998</v>
      </c>
      <c r="AN151" s="28">
        <v>0</v>
      </c>
      <c r="AO151" s="28">
        <v>0</v>
      </c>
      <c r="AP151" s="28">
        <v>0</v>
      </c>
      <c r="AQ151" s="28">
        <v>0</v>
      </c>
      <c r="AR151" s="28">
        <v>0</v>
      </c>
      <c r="AS151" s="28">
        <v>0</v>
      </c>
      <c r="AT151" s="28">
        <v>6251624.1900000004</v>
      </c>
      <c r="AU151" s="28">
        <v>6123707.2999999998</v>
      </c>
      <c r="AV151" s="28">
        <v>6398142</v>
      </c>
      <c r="AW151" s="28">
        <v>0</v>
      </c>
      <c r="AX151" s="28">
        <v>0</v>
      </c>
      <c r="AY151" s="28">
        <v>0</v>
      </c>
      <c r="AZ151" s="28">
        <v>6398142</v>
      </c>
      <c r="BA151" s="28">
        <v>6677793</v>
      </c>
      <c r="BB151" s="28">
        <v>0</v>
      </c>
      <c r="BC151" s="28">
        <v>0</v>
      </c>
      <c r="BD151" s="28">
        <v>0</v>
      </c>
      <c r="BE151" s="28">
        <v>6677793</v>
      </c>
      <c r="BF151" s="28">
        <v>6944907</v>
      </c>
      <c r="BG151" s="28">
        <v>0</v>
      </c>
      <c r="BH151" s="28">
        <v>0</v>
      </c>
      <c r="BI151" s="28">
        <v>0</v>
      </c>
      <c r="BJ151" s="28">
        <v>6944907</v>
      </c>
      <c r="BK151" s="28">
        <v>7222703.2800000003</v>
      </c>
      <c r="BL151" s="28">
        <v>0</v>
      </c>
      <c r="BM151" s="28">
        <v>0</v>
      </c>
      <c r="BN151" s="28">
        <v>0</v>
      </c>
      <c r="BO151" s="28">
        <v>7222703.2800000003</v>
      </c>
      <c r="BP151" s="28">
        <v>6251624.1900000004</v>
      </c>
      <c r="BQ151" s="28">
        <v>6123707.2999999998</v>
      </c>
      <c r="BR151" s="28">
        <v>0</v>
      </c>
      <c r="BS151" s="28">
        <v>0</v>
      </c>
      <c r="BT151" s="28">
        <v>0</v>
      </c>
      <c r="BU151" s="28">
        <v>0</v>
      </c>
      <c r="BV151" s="28">
        <v>0</v>
      </c>
      <c r="BW151" s="28">
        <v>0</v>
      </c>
      <c r="BX151" s="28">
        <v>6251624.1900000004</v>
      </c>
      <c r="BY151" s="28">
        <v>6123707.2999999998</v>
      </c>
      <c r="BZ151" s="28">
        <v>6398142</v>
      </c>
      <c r="CA151" s="28">
        <v>0</v>
      </c>
      <c r="CB151" s="28">
        <v>0</v>
      </c>
      <c r="CC151" s="28">
        <v>0</v>
      </c>
      <c r="CD151" s="28">
        <v>6398142</v>
      </c>
      <c r="CE151" s="28">
        <v>6677793</v>
      </c>
      <c r="CF151" s="28">
        <v>0</v>
      </c>
      <c r="CG151" s="28">
        <v>0</v>
      </c>
      <c r="CH151" s="28">
        <v>0</v>
      </c>
      <c r="CI151" s="28">
        <v>6677793</v>
      </c>
      <c r="CJ151" s="28">
        <v>6944907</v>
      </c>
      <c r="CK151" s="28">
        <v>0</v>
      </c>
      <c r="CL151" s="28">
        <v>0</v>
      </c>
      <c r="CM151" s="28">
        <v>0</v>
      </c>
      <c r="CN151" s="28">
        <v>6944907</v>
      </c>
      <c r="CO151" s="28">
        <v>7222703.2800000003</v>
      </c>
      <c r="CP151" s="28">
        <v>0</v>
      </c>
      <c r="CQ151" s="28">
        <v>0</v>
      </c>
      <c r="CR151" s="28">
        <v>0</v>
      </c>
      <c r="CS151" s="28">
        <v>7222703.2800000003</v>
      </c>
      <c r="CT151" s="28">
        <v>6123707.2999999998</v>
      </c>
      <c r="CU151" s="28">
        <v>0</v>
      </c>
      <c r="CV151" s="28">
        <v>0</v>
      </c>
      <c r="CW151" s="28">
        <v>0</v>
      </c>
      <c r="CX151" s="28">
        <v>6123707.2999999998</v>
      </c>
      <c r="CY151" s="28">
        <v>6398142</v>
      </c>
      <c r="CZ151" s="28">
        <v>0</v>
      </c>
      <c r="DA151" s="28">
        <v>0</v>
      </c>
      <c r="DB151" s="28">
        <v>0</v>
      </c>
      <c r="DC151" s="28">
        <v>6398142</v>
      </c>
      <c r="DD151" s="28">
        <v>6677793</v>
      </c>
      <c r="DE151" s="28">
        <v>0</v>
      </c>
      <c r="DF151" s="28">
        <v>0</v>
      </c>
      <c r="DG151" s="28">
        <v>0</v>
      </c>
      <c r="DH151" s="28">
        <v>6677793</v>
      </c>
      <c r="DI151" s="28">
        <v>6123707.2999999998</v>
      </c>
      <c r="DJ151" s="28">
        <v>0</v>
      </c>
      <c r="DK151" s="28">
        <v>0</v>
      </c>
      <c r="DL151" s="28">
        <v>0</v>
      </c>
      <c r="DM151" s="28">
        <v>6123707.2999999998</v>
      </c>
      <c r="DN151" s="28">
        <v>6398142</v>
      </c>
      <c r="DO151" s="28">
        <v>0</v>
      </c>
      <c r="DP151" s="28">
        <v>0</v>
      </c>
      <c r="DQ151" s="28">
        <v>0</v>
      </c>
      <c r="DR151" s="28">
        <v>6398142</v>
      </c>
      <c r="DS151" s="28">
        <v>6677793</v>
      </c>
      <c r="DT151" s="28">
        <v>0</v>
      </c>
      <c r="DU151" s="28">
        <v>0</v>
      </c>
      <c r="DV151" s="28">
        <v>0</v>
      </c>
      <c r="DW151" s="28">
        <v>6677793</v>
      </c>
      <c r="DX151" s="43" t="s">
        <v>73</v>
      </c>
      <c r="DY151" s="29" t="s">
        <v>71</v>
      </c>
      <c r="DZ151" s="2"/>
    </row>
    <row r="152" spans="1:130" ht="56.25" x14ac:dyDescent="0.25">
      <c r="A152" s="42"/>
      <c r="B152" s="44"/>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4" t="s">
        <v>501</v>
      </c>
      <c r="AH152" s="24" t="s">
        <v>69</v>
      </c>
      <c r="AI152" s="25" t="s">
        <v>500</v>
      </c>
      <c r="AJ152" s="48"/>
      <c r="AK152" s="50"/>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44"/>
      <c r="DY152" s="29" t="s">
        <v>76</v>
      </c>
      <c r="DZ152" s="2"/>
    </row>
    <row r="153" spans="1:130" ht="67.5" x14ac:dyDescent="0.25">
      <c r="A153" s="30" t="s">
        <v>505</v>
      </c>
      <c r="B153" s="21" t="s">
        <v>506</v>
      </c>
      <c r="C153" s="22" t="s">
        <v>65</v>
      </c>
      <c r="D153" s="22" t="s">
        <v>507</v>
      </c>
      <c r="E153" s="22" t="s">
        <v>67</v>
      </c>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t="s">
        <v>508</v>
      </c>
      <c r="AE153" s="22" t="s">
        <v>69</v>
      </c>
      <c r="AF153" s="23" t="s">
        <v>509</v>
      </c>
      <c r="AG153" s="24"/>
      <c r="AH153" s="24"/>
      <c r="AI153" s="25"/>
      <c r="AJ153" s="26" t="s">
        <v>242</v>
      </c>
      <c r="AK153" s="27" t="s">
        <v>243</v>
      </c>
      <c r="AL153" s="28">
        <v>16409.509999999998</v>
      </c>
      <c r="AM153" s="28">
        <v>16409.509999999998</v>
      </c>
      <c r="AN153" s="28">
        <v>0</v>
      </c>
      <c r="AO153" s="28">
        <v>0</v>
      </c>
      <c r="AP153" s="28">
        <v>0</v>
      </c>
      <c r="AQ153" s="28">
        <v>0</v>
      </c>
      <c r="AR153" s="28">
        <v>0</v>
      </c>
      <c r="AS153" s="28">
        <v>0</v>
      </c>
      <c r="AT153" s="28">
        <v>16409.509999999998</v>
      </c>
      <c r="AU153" s="28">
        <v>16409.509999999998</v>
      </c>
      <c r="AV153" s="28">
        <v>11000</v>
      </c>
      <c r="AW153" s="28">
        <v>0</v>
      </c>
      <c r="AX153" s="28">
        <v>0</v>
      </c>
      <c r="AY153" s="28">
        <v>0</v>
      </c>
      <c r="AZ153" s="28">
        <v>11000</v>
      </c>
      <c r="BA153" s="28">
        <v>0</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16409.509999999998</v>
      </c>
      <c r="BQ153" s="28">
        <v>16409.509999999998</v>
      </c>
      <c r="BR153" s="28">
        <v>0</v>
      </c>
      <c r="BS153" s="28">
        <v>0</v>
      </c>
      <c r="BT153" s="28">
        <v>0</v>
      </c>
      <c r="BU153" s="28">
        <v>0</v>
      </c>
      <c r="BV153" s="28">
        <v>0</v>
      </c>
      <c r="BW153" s="28">
        <v>0</v>
      </c>
      <c r="BX153" s="28">
        <v>16409.509999999998</v>
      </c>
      <c r="BY153" s="28">
        <v>16409.509999999998</v>
      </c>
      <c r="BZ153" s="28">
        <v>11000</v>
      </c>
      <c r="CA153" s="28">
        <v>0</v>
      </c>
      <c r="CB153" s="28">
        <v>0</v>
      </c>
      <c r="CC153" s="28">
        <v>0</v>
      </c>
      <c r="CD153" s="28">
        <v>11000</v>
      </c>
      <c r="CE153" s="28">
        <v>0</v>
      </c>
      <c r="CF153" s="28">
        <v>0</v>
      </c>
      <c r="CG153" s="28">
        <v>0</v>
      </c>
      <c r="CH153" s="28">
        <v>0</v>
      </c>
      <c r="CI153" s="28">
        <v>0</v>
      </c>
      <c r="CJ153" s="28">
        <v>0</v>
      </c>
      <c r="CK153" s="28">
        <v>0</v>
      </c>
      <c r="CL153" s="28">
        <v>0</v>
      </c>
      <c r="CM153" s="28">
        <v>0</v>
      </c>
      <c r="CN153" s="28">
        <v>0</v>
      </c>
      <c r="CO153" s="28">
        <v>0</v>
      </c>
      <c r="CP153" s="28">
        <v>0</v>
      </c>
      <c r="CQ153" s="28">
        <v>0</v>
      </c>
      <c r="CR153" s="28">
        <v>0</v>
      </c>
      <c r="CS153" s="28">
        <v>0</v>
      </c>
      <c r="CT153" s="28">
        <v>16409.509999999998</v>
      </c>
      <c r="CU153" s="28">
        <v>0</v>
      </c>
      <c r="CV153" s="28">
        <v>0</v>
      </c>
      <c r="CW153" s="28">
        <v>0</v>
      </c>
      <c r="CX153" s="28">
        <v>16409.509999999998</v>
      </c>
      <c r="CY153" s="28">
        <v>11000</v>
      </c>
      <c r="CZ153" s="28">
        <v>0</v>
      </c>
      <c r="DA153" s="28">
        <v>0</v>
      </c>
      <c r="DB153" s="28">
        <v>0</v>
      </c>
      <c r="DC153" s="28">
        <v>11000</v>
      </c>
      <c r="DD153" s="28">
        <v>0</v>
      </c>
      <c r="DE153" s="28">
        <v>0</v>
      </c>
      <c r="DF153" s="28">
        <v>0</v>
      </c>
      <c r="DG153" s="28">
        <v>0</v>
      </c>
      <c r="DH153" s="28">
        <v>0</v>
      </c>
      <c r="DI153" s="28">
        <v>16409.509999999998</v>
      </c>
      <c r="DJ153" s="28">
        <v>0</v>
      </c>
      <c r="DK153" s="28">
        <v>0</v>
      </c>
      <c r="DL153" s="28">
        <v>0</v>
      </c>
      <c r="DM153" s="28">
        <v>16409.509999999998</v>
      </c>
      <c r="DN153" s="28">
        <v>11000</v>
      </c>
      <c r="DO153" s="28">
        <v>0</v>
      </c>
      <c r="DP153" s="28">
        <v>0</v>
      </c>
      <c r="DQ153" s="28">
        <v>0</v>
      </c>
      <c r="DR153" s="28">
        <v>11000</v>
      </c>
      <c r="DS153" s="28">
        <v>0</v>
      </c>
      <c r="DT153" s="28">
        <v>0</v>
      </c>
      <c r="DU153" s="28">
        <v>0</v>
      </c>
      <c r="DV153" s="28">
        <v>0</v>
      </c>
      <c r="DW153" s="28">
        <v>0</v>
      </c>
      <c r="DX153" s="21" t="s">
        <v>73</v>
      </c>
      <c r="DY153" s="29" t="s">
        <v>71</v>
      </c>
      <c r="DZ153" s="2"/>
    </row>
    <row r="154" spans="1:130" ht="78.75" x14ac:dyDescent="0.25">
      <c r="A154" s="30" t="s">
        <v>510</v>
      </c>
      <c r="B154" s="21" t="s">
        <v>511</v>
      </c>
      <c r="C154" s="22" t="s">
        <v>65</v>
      </c>
      <c r="D154" s="22" t="s">
        <v>512</v>
      </c>
      <c r="E154" s="22" t="s">
        <v>67</v>
      </c>
      <c r="F154" s="22"/>
      <c r="G154" s="22"/>
      <c r="H154" s="22"/>
      <c r="I154" s="22"/>
      <c r="J154" s="22"/>
      <c r="K154" s="22"/>
      <c r="L154" s="22"/>
      <c r="M154" s="22"/>
      <c r="N154" s="22"/>
      <c r="O154" s="22"/>
      <c r="P154" s="22"/>
      <c r="Q154" s="22"/>
      <c r="R154" s="22"/>
      <c r="S154" s="22"/>
      <c r="T154" s="22"/>
      <c r="U154" s="22"/>
      <c r="V154" s="22"/>
      <c r="W154" s="22"/>
      <c r="X154" s="22"/>
      <c r="Y154" s="22"/>
      <c r="Z154" s="22"/>
      <c r="AA154" s="22" t="s">
        <v>224</v>
      </c>
      <c r="AB154" s="22" t="s">
        <v>513</v>
      </c>
      <c r="AC154" s="23" t="s">
        <v>225</v>
      </c>
      <c r="AD154" s="22"/>
      <c r="AE154" s="22"/>
      <c r="AF154" s="23"/>
      <c r="AG154" s="24" t="s">
        <v>308</v>
      </c>
      <c r="AH154" s="24" t="s">
        <v>69</v>
      </c>
      <c r="AI154" s="25" t="s">
        <v>131</v>
      </c>
      <c r="AJ154" s="26" t="s">
        <v>257</v>
      </c>
      <c r="AK154" s="27" t="s">
        <v>60</v>
      </c>
      <c r="AL154" s="28">
        <v>393988.56</v>
      </c>
      <c r="AM154" s="28">
        <v>393988.56</v>
      </c>
      <c r="AN154" s="28">
        <v>0</v>
      </c>
      <c r="AO154" s="28">
        <v>0</v>
      </c>
      <c r="AP154" s="28">
        <v>0</v>
      </c>
      <c r="AQ154" s="28">
        <v>0</v>
      </c>
      <c r="AR154" s="28">
        <v>0</v>
      </c>
      <c r="AS154" s="28">
        <v>0</v>
      </c>
      <c r="AT154" s="28">
        <v>393988.56</v>
      </c>
      <c r="AU154" s="28">
        <v>393988.56</v>
      </c>
      <c r="AV154" s="28">
        <v>400000</v>
      </c>
      <c r="AW154" s="28">
        <v>0</v>
      </c>
      <c r="AX154" s="28">
        <v>0</v>
      </c>
      <c r="AY154" s="28">
        <v>0</v>
      </c>
      <c r="AZ154" s="28">
        <v>400000</v>
      </c>
      <c r="BA154" s="28">
        <v>400000</v>
      </c>
      <c r="BB154" s="28">
        <v>0</v>
      </c>
      <c r="BC154" s="28">
        <v>0</v>
      </c>
      <c r="BD154" s="28">
        <v>0</v>
      </c>
      <c r="BE154" s="28">
        <v>400000</v>
      </c>
      <c r="BF154" s="28">
        <v>400000</v>
      </c>
      <c r="BG154" s="28">
        <v>0</v>
      </c>
      <c r="BH154" s="28">
        <v>0</v>
      </c>
      <c r="BI154" s="28">
        <v>0</v>
      </c>
      <c r="BJ154" s="28">
        <v>400000</v>
      </c>
      <c r="BK154" s="28">
        <v>0</v>
      </c>
      <c r="BL154" s="28">
        <v>0</v>
      </c>
      <c r="BM154" s="28">
        <v>0</v>
      </c>
      <c r="BN154" s="28">
        <v>0</v>
      </c>
      <c r="BO154" s="28">
        <v>0</v>
      </c>
      <c r="BP154" s="28">
        <v>393988.56</v>
      </c>
      <c r="BQ154" s="28">
        <v>393988.56</v>
      </c>
      <c r="BR154" s="28">
        <v>0</v>
      </c>
      <c r="BS154" s="28">
        <v>0</v>
      </c>
      <c r="BT154" s="28">
        <v>0</v>
      </c>
      <c r="BU154" s="28">
        <v>0</v>
      </c>
      <c r="BV154" s="28">
        <v>0</v>
      </c>
      <c r="BW154" s="28">
        <v>0</v>
      </c>
      <c r="BX154" s="28">
        <v>393988.56</v>
      </c>
      <c r="BY154" s="28">
        <v>393988.56</v>
      </c>
      <c r="BZ154" s="28">
        <v>400000</v>
      </c>
      <c r="CA154" s="28">
        <v>0</v>
      </c>
      <c r="CB154" s="28">
        <v>0</v>
      </c>
      <c r="CC154" s="28">
        <v>0</v>
      </c>
      <c r="CD154" s="28">
        <v>400000</v>
      </c>
      <c r="CE154" s="28">
        <v>400000</v>
      </c>
      <c r="CF154" s="28">
        <v>0</v>
      </c>
      <c r="CG154" s="28">
        <v>0</v>
      </c>
      <c r="CH154" s="28">
        <v>0</v>
      </c>
      <c r="CI154" s="28">
        <v>400000</v>
      </c>
      <c r="CJ154" s="28">
        <v>400000</v>
      </c>
      <c r="CK154" s="28">
        <v>0</v>
      </c>
      <c r="CL154" s="28">
        <v>0</v>
      </c>
      <c r="CM154" s="28">
        <v>0</v>
      </c>
      <c r="CN154" s="28">
        <v>400000</v>
      </c>
      <c r="CO154" s="28">
        <v>0</v>
      </c>
      <c r="CP154" s="28">
        <v>0</v>
      </c>
      <c r="CQ154" s="28">
        <v>0</v>
      </c>
      <c r="CR154" s="28">
        <v>0</v>
      </c>
      <c r="CS154" s="28">
        <v>0</v>
      </c>
      <c r="CT154" s="28">
        <v>393988.56</v>
      </c>
      <c r="CU154" s="28">
        <v>0</v>
      </c>
      <c r="CV154" s="28">
        <v>0</v>
      </c>
      <c r="CW154" s="28">
        <v>0</v>
      </c>
      <c r="CX154" s="28">
        <v>393988.56</v>
      </c>
      <c r="CY154" s="28">
        <v>400000</v>
      </c>
      <c r="CZ154" s="28">
        <v>0</v>
      </c>
      <c r="DA154" s="28">
        <v>0</v>
      </c>
      <c r="DB154" s="28">
        <v>0</v>
      </c>
      <c r="DC154" s="28">
        <v>400000</v>
      </c>
      <c r="DD154" s="28">
        <v>400000</v>
      </c>
      <c r="DE154" s="28">
        <v>0</v>
      </c>
      <c r="DF154" s="28">
        <v>0</v>
      </c>
      <c r="DG154" s="28">
        <v>0</v>
      </c>
      <c r="DH154" s="28">
        <v>400000</v>
      </c>
      <c r="DI154" s="28">
        <v>393988.56</v>
      </c>
      <c r="DJ154" s="28">
        <v>0</v>
      </c>
      <c r="DK154" s="28">
        <v>0</v>
      </c>
      <c r="DL154" s="28">
        <v>0</v>
      </c>
      <c r="DM154" s="28">
        <v>393988.56</v>
      </c>
      <c r="DN154" s="28">
        <v>400000</v>
      </c>
      <c r="DO154" s="28">
        <v>0</v>
      </c>
      <c r="DP154" s="28">
        <v>0</v>
      </c>
      <c r="DQ154" s="28">
        <v>0</v>
      </c>
      <c r="DR154" s="28">
        <v>400000</v>
      </c>
      <c r="DS154" s="28">
        <v>400000</v>
      </c>
      <c r="DT154" s="28">
        <v>0</v>
      </c>
      <c r="DU154" s="28">
        <v>0</v>
      </c>
      <c r="DV154" s="28">
        <v>0</v>
      </c>
      <c r="DW154" s="28">
        <v>400000</v>
      </c>
      <c r="DX154" s="21" t="s">
        <v>73</v>
      </c>
      <c r="DY154" s="29" t="s">
        <v>71</v>
      </c>
      <c r="DZ154" s="2"/>
    </row>
    <row r="155" spans="1:130" ht="84" x14ac:dyDescent="0.25">
      <c r="A155" s="16" t="s">
        <v>514</v>
      </c>
      <c r="B155" s="17" t="s">
        <v>515</v>
      </c>
      <c r="C155" s="18" t="s">
        <v>58</v>
      </c>
      <c r="D155" s="18" t="s">
        <v>58</v>
      </c>
      <c r="E155" s="18" t="s">
        <v>58</v>
      </c>
      <c r="F155" s="18" t="s">
        <v>58</v>
      </c>
      <c r="G155" s="18" t="s">
        <v>58</v>
      </c>
      <c r="H155" s="18" t="s">
        <v>58</v>
      </c>
      <c r="I155" s="18" t="s">
        <v>58</v>
      </c>
      <c r="J155" s="18" t="s">
        <v>58</v>
      </c>
      <c r="K155" s="18" t="s">
        <v>58</v>
      </c>
      <c r="L155" s="18" t="s">
        <v>58</v>
      </c>
      <c r="M155" s="18" t="s">
        <v>58</v>
      </c>
      <c r="N155" s="18" t="s">
        <v>58</v>
      </c>
      <c r="O155" s="18" t="s">
        <v>58</v>
      </c>
      <c r="P155" s="18" t="s">
        <v>58</v>
      </c>
      <c r="Q155" s="18" t="s">
        <v>58</v>
      </c>
      <c r="R155" s="18" t="s">
        <v>58</v>
      </c>
      <c r="S155" s="18" t="s">
        <v>58</v>
      </c>
      <c r="T155" s="18" t="s">
        <v>58</v>
      </c>
      <c r="U155" s="18" t="s">
        <v>58</v>
      </c>
      <c r="V155" s="18" t="s">
        <v>58</v>
      </c>
      <c r="W155" s="18" t="s">
        <v>58</v>
      </c>
      <c r="X155" s="18" t="s">
        <v>58</v>
      </c>
      <c r="Y155" s="18" t="s">
        <v>58</v>
      </c>
      <c r="Z155" s="18" t="s">
        <v>58</v>
      </c>
      <c r="AA155" s="18" t="s">
        <v>58</v>
      </c>
      <c r="AB155" s="18" t="s">
        <v>58</v>
      </c>
      <c r="AC155" s="18" t="s">
        <v>58</v>
      </c>
      <c r="AD155" s="18" t="s">
        <v>58</v>
      </c>
      <c r="AE155" s="18" t="s">
        <v>58</v>
      </c>
      <c r="AF155" s="18" t="s">
        <v>58</v>
      </c>
      <c r="AG155" s="19" t="s">
        <v>58</v>
      </c>
      <c r="AH155" s="19" t="s">
        <v>58</v>
      </c>
      <c r="AI155" s="19" t="s">
        <v>58</v>
      </c>
      <c r="AJ155" s="17" t="s">
        <v>58</v>
      </c>
      <c r="AK155" s="18" t="s">
        <v>58</v>
      </c>
      <c r="AL155" s="20">
        <v>638333.32999999996</v>
      </c>
      <c r="AM155" s="20">
        <v>638333.32999999996</v>
      </c>
      <c r="AN155" s="20">
        <v>0</v>
      </c>
      <c r="AO155" s="20">
        <v>0</v>
      </c>
      <c r="AP155" s="20">
        <v>533333.32999999996</v>
      </c>
      <c r="AQ155" s="20">
        <v>533333.32999999996</v>
      </c>
      <c r="AR155" s="20">
        <v>0</v>
      </c>
      <c r="AS155" s="20">
        <v>0</v>
      </c>
      <c r="AT155" s="20">
        <v>105000</v>
      </c>
      <c r="AU155" s="20">
        <v>105000</v>
      </c>
      <c r="AV155" s="20">
        <v>400000</v>
      </c>
      <c r="AW155" s="20">
        <v>0</v>
      </c>
      <c r="AX155" s="20">
        <v>0</v>
      </c>
      <c r="AY155" s="20">
        <v>0</v>
      </c>
      <c r="AZ155" s="20">
        <v>400000</v>
      </c>
      <c r="BA155" s="20">
        <v>350000</v>
      </c>
      <c r="BB155" s="20">
        <v>0</v>
      </c>
      <c r="BC155" s="20">
        <v>0</v>
      </c>
      <c r="BD155" s="20">
        <v>0</v>
      </c>
      <c r="BE155" s="20">
        <v>350000</v>
      </c>
      <c r="BF155" s="20">
        <v>350000</v>
      </c>
      <c r="BG155" s="20">
        <v>0</v>
      </c>
      <c r="BH155" s="20">
        <v>0</v>
      </c>
      <c r="BI155" s="20">
        <v>0</v>
      </c>
      <c r="BJ155" s="20">
        <v>350000</v>
      </c>
      <c r="BK155" s="20">
        <v>350000</v>
      </c>
      <c r="BL155" s="20">
        <v>0</v>
      </c>
      <c r="BM155" s="20">
        <v>0</v>
      </c>
      <c r="BN155" s="20">
        <v>0</v>
      </c>
      <c r="BO155" s="20">
        <v>350000</v>
      </c>
      <c r="BP155" s="20">
        <v>105000</v>
      </c>
      <c r="BQ155" s="20">
        <v>105000</v>
      </c>
      <c r="BR155" s="20">
        <v>0</v>
      </c>
      <c r="BS155" s="20">
        <v>0</v>
      </c>
      <c r="BT155" s="20">
        <v>0</v>
      </c>
      <c r="BU155" s="20">
        <v>0</v>
      </c>
      <c r="BV155" s="20">
        <v>0</v>
      </c>
      <c r="BW155" s="20">
        <v>0</v>
      </c>
      <c r="BX155" s="20">
        <v>105000</v>
      </c>
      <c r="BY155" s="20">
        <v>105000</v>
      </c>
      <c r="BZ155" s="20">
        <v>250000</v>
      </c>
      <c r="CA155" s="20">
        <v>0</v>
      </c>
      <c r="CB155" s="20">
        <v>0</v>
      </c>
      <c r="CC155" s="20">
        <v>0</v>
      </c>
      <c r="CD155" s="20">
        <v>250000</v>
      </c>
      <c r="CE155" s="20">
        <v>250000</v>
      </c>
      <c r="CF155" s="20">
        <v>0</v>
      </c>
      <c r="CG155" s="20">
        <v>0</v>
      </c>
      <c r="CH155" s="20">
        <v>0</v>
      </c>
      <c r="CI155" s="20">
        <v>250000</v>
      </c>
      <c r="CJ155" s="20">
        <v>250000</v>
      </c>
      <c r="CK155" s="20">
        <v>0</v>
      </c>
      <c r="CL155" s="20">
        <v>0</v>
      </c>
      <c r="CM155" s="20">
        <v>0</v>
      </c>
      <c r="CN155" s="20">
        <v>250000</v>
      </c>
      <c r="CO155" s="20">
        <v>250000</v>
      </c>
      <c r="CP155" s="20">
        <v>0</v>
      </c>
      <c r="CQ155" s="20">
        <v>0</v>
      </c>
      <c r="CR155" s="20">
        <v>0</v>
      </c>
      <c r="CS155" s="20">
        <v>250000</v>
      </c>
      <c r="CT155" s="20">
        <v>638333.32999999996</v>
      </c>
      <c r="CU155" s="20">
        <v>0</v>
      </c>
      <c r="CV155" s="20">
        <v>533333.32999999996</v>
      </c>
      <c r="CW155" s="20">
        <v>0</v>
      </c>
      <c r="CX155" s="20">
        <v>105000</v>
      </c>
      <c r="CY155" s="20">
        <v>400000</v>
      </c>
      <c r="CZ155" s="20">
        <v>0</v>
      </c>
      <c r="DA155" s="20">
        <v>0</v>
      </c>
      <c r="DB155" s="20">
        <v>0</v>
      </c>
      <c r="DC155" s="20">
        <v>400000</v>
      </c>
      <c r="DD155" s="20">
        <v>350000</v>
      </c>
      <c r="DE155" s="20">
        <v>0</v>
      </c>
      <c r="DF155" s="20">
        <v>0</v>
      </c>
      <c r="DG155" s="20">
        <v>0</v>
      </c>
      <c r="DH155" s="20">
        <v>350000</v>
      </c>
      <c r="DI155" s="20">
        <v>105000</v>
      </c>
      <c r="DJ155" s="20">
        <v>0</v>
      </c>
      <c r="DK155" s="20">
        <v>0</v>
      </c>
      <c r="DL155" s="20">
        <v>0</v>
      </c>
      <c r="DM155" s="20">
        <v>105000</v>
      </c>
      <c r="DN155" s="20">
        <v>250000</v>
      </c>
      <c r="DO155" s="20">
        <v>0</v>
      </c>
      <c r="DP155" s="20">
        <v>0</v>
      </c>
      <c r="DQ155" s="20">
        <v>0</v>
      </c>
      <c r="DR155" s="20">
        <v>250000</v>
      </c>
      <c r="DS155" s="20">
        <v>250000</v>
      </c>
      <c r="DT155" s="20">
        <v>0</v>
      </c>
      <c r="DU155" s="20">
        <v>0</v>
      </c>
      <c r="DV155" s="20">
        <v>0</v>
      </c>
      <c r="DW155" s="20">
        <v>250000</v>
      </c>
      <c r="DX155" s="18"/>
      <c r="DY155" s="2"/>
      <c r="DZ155" s="2"/>
    </row>
    <row r="156" spans="1:130" ht="73.5" x14ac:dyDescent="0.25">
      <c r="A156" s="16" t="s">
        <v>516</v>
      </c>
      <c r="B156" s="17" t="s">
        <v>517</v>
      </c>
      <c r="C156" s="18" t="s">
        <v>58</v>
      </c>
      <c r="D156" s="18" t="s">
        <v>58</v>
      </c>
      <c r="E156" s="18" t="s">
        <v>58</v>
      </c>
      <c r="F156" s="18" t="s">
        <v>58</v>
      </c>
      <c r="G156" s="18" t="s">
        <v>58</v>
      </c>
      <c r="H156" s="18" t="s">
        <v>58</v>
      </c>
      <c r="I156" s="18" t="s">
        <v>58</v>
      </c>
      <c r="J156" s="18" t="s">
        <v>58</v>
      </c>
      <c r="K156" s="18" t="s">
        <v>58</v>
      </c>
      <c r="L156" s="18" t="s">
        <v>58</v>
      </c>
      <c r="M156" s="18" t="s">
        <v>58</v>
      </c>
      <c r="N156" s="18" t="s">
        <v>58</v>
      </c>
      <c r="O156" s="18" t="s">
        <v>58</v>
      </c>
      <c r="P156" s="18" t="s">
        <v>58</v>
      </c>
      <c r="Q156" s="18" t="s">
        <v>58</v>
      </c>
      <c r="R156" s="18" t="s">
        <v>58</v>
      </c>
      <c r="S156" s="18" t="s">
        <v>58</v>
      </c>
      <c r="T156" s="18" t="s">
        <v>58</v>
      </c>
      <c r="U156" s="18" t="s">
        <v>58</v>
      </c>
      <c r="V156" s="18" t="s">
        <v>58</v>
      </c>
      <c r="W156" s="18" t="s">
        <v>58</v>
      </c>
      <c r="X156" s="18" t="s">
        <v>58</v>
      </c>
      <c r="Y156" s="18" t="s">
        <v>58</v>
      </c>
      <c r="Z156" s="18" t="s">
        <v>58</v>
      </c>
      <c r="AA156" s="18" t="s">
        <v>58</v>
      </c>
      <c r="AB156" s="18" t="s">
        <v>58</v>
      </c>
      <c r="AC156" s="18" t="s">
        <v>58</v>
      </c>
      <c r="AD156" s="18" t="s">
        <v>58</v>
      </c>
      <c r="AE156" s="18" t="s">
        <v>58</v>
      </c>
      <c r="AF156" s="18" t="s">
        <v>58</v>
      </c>
      <c r="AG156" s="19" t="s">
        <v>58</v>
      </c>
      <c r="AH156" s="19" t="s">
        <v>58</v>
      </c>
      <c r="AI156" s="19" t="s">
        <v>58</v>
      </c>
      <c r="AJ156" s="17" t="s">
        <v>58</v>
      </c>
      <c r="AK156" s="18" t="s">
        <v>58</v>
      </c>
      <c r="AL156" s="20">
        <v>105000</v>
      </c>
      <c r="AM156" s="20">
        <v>105000</v>
      </c>
      <c r="AN156" s="20">
        <v>0</v>
      </c>
      <c r="AO156" s="20">
        <v>0</v>
      </c>
      <c r="AP156" s="20">
        <v>0</v>
      </c>
      <c r="AQ156" s="20">
        <v>0</v>
      </c>
      <c r="AR156" s="20">
        <v>0</v>
      </c>
      <c r="AS156" s="20">
        <v>0</v>
      </c>
      <c r="AT156" s="20">
        <v>105000</v>
      </c>
      <c r="AU156" s="20">
        <v>105000</v>
      </c>
      <c r="AV156" s="20">
        <v>250000</v>
      </c>
      <c r="AW156" s="20">
        <v>0</v>
      </c>
      <c r="AX156" s="20">
        <v>0</v>
      </c>
      <c r="AY156" s="20">
        <v>0</v>
      </c>
      <c r="AZ156" s="20">
        <v>250000</v>
      </c>
      <c r="BA156" s="20">
        <v>250000</v>
      </c>
      <c r="BB156" s="20">
        <v>0</v>
      </c>
      <c r="BC156" s="20">
        <v>0</v>
      </c>
      <c r="BD156" s="20">
        <v>0</v>
      </c>
      <c r="BE156" s="20">
        <v>250000</v>
      </c>
      <c r="BF156" s="20">
        <v>250000</v>
      </c>
      <c r="BG156" s="20">
        <v>0</v>
      </c>
      <c r="BH156" s="20">
        <v>0</v>
      </c>
      <c r="BI156" s="20">
        <v>0</v>
      </c>
      <c r="BJ156" s="20">
        <v>250000</v>
      </c>
      <c r="BK156" s="20">
        <v>250000</v>
      </c>
      <c r="BL156" s="20">
        <v>0</v>
      </c>
      <c r="BM156" s="20">
        <v>0</v>
      </c>
      <c r="BN156" s="20">
        <v>0</v>
      </c>
      <c r="BO156" s="20">
        <v>250000</v>
      </c>
      <c r="BP156" s="20">
        <v>105000</v>
      </c>
      <c r="BQ156" s="20">
        <v>105000</v>
      </c>
      <c r="BR156" s="20">
        <v>0</v>
      </c>
      <c r="BS156" s="20">
        <v>0</v>
      </c>
      <c r="BT156" s="20">
        <v>0</v>
      </c>
      <c r="BU156" s="20">
        <v>0</v>
      </c>
      <c r="BV156" s="20">
        <v>0</v>
      </c>
      <c r="BW156" s="20">
        <v>0</v>
      </c>
      <c r="BX156" s="20">
        <v>105000</v>
      </c>
      <c r="BY156" s="20">
        <v>105000</v>
      </c>
      <c r="BZ156" s="20">
        <v>250000</v>
      </c>
      <c r="CA156" s="20">
        <v>0</v>
      </c>
      <c r="CB156" s="20">
        <v>0</v>
      </c>
      <c r="CC156" s="20">
        <v>0</v>
      </c>
      <c r="CD156" s="20">
        <v>250000</v>
      </c>
      <c r="CE156" s="20">
        <v>250000</v>
      </c>
      <c r="CF156" s="20">
        <v>0</v>
      </c>
      <c r="CG156" s="20">
        <v>0</v>
      </c>
      <c r="CH156" s="20">
        <v>0</v>
      </c>
      <c r="CI156" s="20">
        <v>250000</v>
      </c>
      <c r="CJ156" s="20">
        <v>250000</v>
      </c>
      <c r="CK156" s="20">
        <v>0</v>
      </c>
      <c r="CL156" s="20">
        <v>0</v>
      </c>
      <c r="CM156" s="20">
        <v>0</v>
      </c>
      <c r="CN156" s="20">
        <v>250000</v>
      </c>
      <c r="CO156" s="20">
        <v>250000</v>
      </c>
      <c r="CP156" s="20">
        <v>0</v>
      </c>
      <c r="CQ156" s="20">
        <v>0</v>
      </c>
      <c r="CR156" s="20">
        <v>0</v>
      </c>
      <c r="CS156" s="20">
        <v>250000</v>
      </c>
      <c r="CT156" s="20">
        <v>105000</v>
      </c>
      <c r="CU156" s="20">
        <v>0</v>
      </c>
      <c r="CV156" s="20">
        <v>0</v>
      </c>
      <c r="CW156" s="20">
        <v>0</v>
      </c>
      <c r="CX156" s="20">
        <v>105000</v>
      </c>
      <c r="CY156" s="20">
        <v>250000</v>
      </c>
      <c r="CZ156" s="20">
        <v>0</v>
      </c>
      <c r="DA156" s="20">
        <v>0</v>
      </c>
      <c r="DB156" s="20">
        <v>0</v>
      </c>
      <c r="DC156" s="20">
        <v>250000</v>
      </c>
      <c r="DD156" s="20">
        <v>250000</v>
      </c>
      <c r="DE156" s="20">
        <v>0</v>
      </c>
      <c r="DF156" s="20">
        <v>0</v>
      </c>
      <c r="DG156" s="20">
        <v>0</v>
      </c>
      <c r="DH156" s="20">
        <v>250000</v>
      </c>
      <c r="DI156" s="20">
        <v>105000</v>
      </c>
      <c r="DJ156" s="20">
        <v>0</v>
      </c>
      <c r="DK156" s="20">
        <v>0</v>
      </c>
      <c r="DL156" s="20">
        <v>0</v>
      </c>
      <c r="DM156" s="20">
        <v>105000</v>
      </c>
      <c r="DN156" s="20">
        <v>250000</v>
      </c>
      <c r="DO156" s="20">
        <v>0</v>
      </c>
      <c r="DP156" s="20">
        <v>0</v>
      </c>
      <c r="DQ156" s="20">
        <v>0</v>
      </c>
      <c r="DR156" s="20">
        <v>250000</v>
      </c>
      <c r="DS156" s="20">
        <v>250000</v>
      </c>
      <c r="DT156" s="20">
        <v>0</v>
      </c>
      <c r="DU156" s="20">
        <v>0</v>
      </c>
      <c r="DV156" s="20">
        <v>0</v>
      </c>
      <c r="DW156" s="20">
        <v>250000</v>
      </c>
      <c r="DX156" s="18"/>
      <c r="DY156" s="2"/>
      <c r="DZ156" s="2"/>
    </row>
    <row r="157" spans="1:130" ht="33.75" x14ac:dyDescent="0.25">
      <c r="A157" s="30" t="s">
        <v>518</v>
      </c>
      <c r="B157" s="21" t="s">
        <v>519</v>
      </c>
      <c r="C157" s="22" t="s">
        <v>65</v>
      </c>
      <c r="D157" s="22" t="s">
        <v>520</v>
      </c>
      <c r="E157" s="22" t="s">
        <v>67</v>
      </c>
      <c r="F157" s="22"/>
      <c r="G157" s="22"/>
      <c r="H157" s="22"/>
      <c r="I157" s="22"/>
      <c r="J157" s="22"/>
      <c r="K157" s="22"/>
      <c r="L157" s="22"/>
      <c r="M157" s="22"/>
      <c r="N157" s="22"/>
      <c r="O157" s="22"/>
      <c r="P157" s="22"/>
      <c r="Q157" s="22"/>
      <c r="R157" s="22"/>
      <c r="S157" s="22"/>
      <c r="T157" s="22"/>
      <c r="U157" s="22"/>
      <c r="V157" s="22"/>
      <c r="W157" s="22"/>
      <c r="X157" s="22"/>
      <c r="Y157" s="22"/>
      <c r="Z157" s="22"/>
      <c r="AA157" s="22" t="s">
        <v>521</v>
      </c>
      <c r="AB157" s="22" t="s">
        <v>69</v>
      </c>
      <c r="AC157" s="23" t="s">
        <v>522</v>
      </c>
      <c r="AD157" s="22"/>
      <c r="AE157" s="22"/>
      <c r="AF157" s="23"/>
      <c r="AG157" s="24"/>
      <c r="AH157" s="24"/>
      <c r="AI157" s="25"/>
      <c r="AJ157" s="26" t="s">
        <v>273</v>
      </c>
      <c r="AK157" s="27" t="s">
        <v>64</v>
      </c>
      <c r="AL157" s="28">
        <v>105000</v>
      </c>
      <c r="AM157" s="28">
        <v>105000</v>
      </c>
      <c r="AN157" s="28">
        <v>0</v>
      </c>
      <c r="AO157" s="28">
        <v>0</v>
      </c>
      <c r="AP157" s="28">
        <v>0</v>
      </c>
      <c r="AQ157" s="28">
        <v>0</v>
      </c>
      <c r="AR157" s="28">
        <v>0</v>
      </c>
      <c r="AS157" s="28">
        <v>0</v>
      </c>
      <c r="AT157" s="28">
        <v>105000</v>
      </c>
      <c r="AU157" s="28">
        <v>105000</v>
      </c>
      <c r="AV157" s="28">
        <v>250000</v>
      </c>
      <c r="AW157" s="28">
        <v>0</v>
      </c>
      <c r="AX157" s="28">
        <v>0</v>
      </c>
      <c r="AY157" s="28">
        <v>0</v>
      </c>
      <c r="AZ157" s="28">
        <v>250000</v>
      </c>
      <c r="BA157" s="28">
        <v>250000</v>
      </c>
      <c r="BB157" s="28">
        <v>0</v>
      </c>
      <c r="BC157" s="28">
        <v>0</v>
      </c>
      <c r="BD157" s="28">
        <v>0</v>
      </c>
      <c r="BE157" s="28">
        <v>250000</v>
      </c>
      <c r="BF157" s="28">
        <v>250000</v>
      </c>
      <c r="BG157" s="28">
        <v>0</v>
      </c>
      <c r="BH157" s="28">
        <v>0</v>
      </c>
      <c r="BI157" s="28">
        <v>0</v>
      </c>
      <c r="BJ157" s="28">
        <v>250000</v>
      </c>
      <c r="BK157" s="28">
        <v>250000</v>
      </c>
      <c r="BL157" s="28">
        <v>0</v>
      </c>
      <c r="BM157" s="28">
        <v>0</v>
      </c>
      <c r="BN157" s="28">
        <v>0</v>
      </c>
      <c r="BO157" s="28">
        <v>250000</v>
      </c>
      <c r="BP157" s="28">
        <v>105000</v>
      </c>
      <c r="BQ157" s="28">
        <v>105000</v>
      </c>
      <c r="BR157" s="28">
        <v>0</v>
      </c>
      <c r="BS157" s="28">
        <v>0</v>
      </c>
      <c r="BT157" s="28">
        <v>0</v>
      </c>
      <c r="BU157" s="28">
        <v>0</v>
      </c>
      <c r="BV157" s="28">
        <v>0</v>
      </c>
      <c r="BW157" s="28">
        <v>0</v>
      </c>
      <c r="BX157" s="28">
        <v>105000</v>
      </c>
      <c r="BY157" s="28">
        <v>105000</v>
      </c>
      <c r="BZ157" s="28">
        <v>250000</v>
      </c>
      <c r="CA157" s="28">
        <v>0</v>
      </c>
      <c r="CB157" s="28">
        <v>0</v>
      </c>
      <c r="CC157" s="28">
        <v>0</v>
      </c>
      <c r="CD157" s="28">
        <v>250000</v>
      </c>
      <c r="CE157" s="28">
        <v>250000</v>
      </c>
      <c r="CF157" s="28">
        <v>0</v>
      </c>
      <c r="CG157" s="28">
        <v>0</v>
      </c>
      <c r="CH157" s="28">
        <v>0</v>
      </c>
      <c r="CI157" s="28">
        <v>250000</v>
      </c>
      <c r="CJ157" s="28">
        <v>250000</v>
      </c>
      <c r="CK157" s="28">
        <v>0</v>
      </c>
      <c r="CL157" s="28">
        <v>0</v>
      </c>
      <c r="CM157" s="28">
        <v>0</v>
      </c>
      <c r="CN157" s="28">
        <v>250000</v>
      </c>
      <c r="CO157" s="28">
        <v>250000</v>
      </c>
      <c r="CP157" s="28">
        <v>0</v>
      </c>
      <c r="CQ157" s="28">
        <v>0</v>
      </c>
      <c r="CR157" s="28">
        <v>0</v>
      </c>
      <c r="CS157" s="28">
        <v>250000</v>
      </c>
      <c r="CT157" s="28">
        <v>105000</v>
      </c>
      <c r="CU157" s="28">
        <v>0</v>
      </c>
      <c r="CV157" s="28">
        <v>0</v>
      </c>
      <c r="CW157" s="28">
        <v>0</v>
      </c>
      <c r="CX157" s="28">
        <v>105000</v>
      </c>
      <c r="CY157" s="28">
        <v>250000</v>
      </c>
      <c r="CZ157" s="28">
        <v>0</v>
      </c>
      <c r="DA157" s="28">
        <v>0</v>
      </c>
      <c r="DB157" s="28">
        <v>0</v>
      </c>
      <c r="DC157" s="28">
        <v>250000</v>
      </c>
      <c r="DD157" s="28">
        <v>250000</v>
      </c>
      <c r="DE157" s="28">
        <v>0</v>
      </c>
      <c r="DF157" s="28">
        <v>0</v>
      </c>
      <c r="DG157" s="28">
        <v>0</v>
      </c>
      <c r="DH157" s="28">
        <v>250000</v>
      </c>
      <c r="DI157" s="28">
        <v>105000</v>
      </c>
      <c r="DJ157" s="28">
        <v>0</v>
      </c>
      <c r="DK157" s="28">
        <v>0</v>
      </c>
      <c r="DL157" s="28">
        <v>0</v>
      </c>
      <c r="DM157" s="28">
        <v>105000</v>
      </c>
      <c r="DN157" s="28">
        <v>250000</v>
      </c>
      <c r="DO157" s="28">
        <v>0</v>
      </c>
      <c r="DP157" s="28">
        <v>0</v>
      </c>
      <c r="DQ157" s="28">
        <v>0</v>
      </c>
      <c r="DR157" s="28">
        <v>250000</v>
      </c>
      <c r="DS157" s="28">
        <v>250000</v>
      </c>
      <c r="DT157" s="28">
        <v>0</v>
      </c>
      <c r="DU157" s="28">
        <v>0</v>
      </c>
      <c r="DV157" s="28">
        <v>0</v>
      </c>
      <c r="DW157" s="28">
        <v>250000</v>
      </c>
      <c r="DX157" s="21" t="s">
        <v>73</v>
      </c>
      <c r="DY157" s="29" t="s">
        <v>71</v>
      </c>
      <c r="DZ157" s="2"/>
    </row>
    <row r="158" spans="1:130" ht="73.5" x14ac:dyDescent="0.25">
      <c r="A158" s="16" t="s">
        <v>523</v>
      </c>
      <c r="B158" s="17" t="s">
        <v>524</v>
      </c>
      <c r="C158" s="18" t="s">
        <v>58</v>
      </c>
      <c r="D158" s="18" t="s">
        <v>58</v>
      </c>
      <c r="E158" s="18" t="s">
        <v>58</v>
      </c>
      <c r="F158" s="18" t="s">
        <v>58</v>
      </c>
      <c r="G158" s="18" t="s">
        <v>58</v>
      </c>
      <c r="H158" s="18" t="s">
        <v>58</v>
      </c>
      <c r="I158" s="18" t="s">
        <v>58</v>
      </c>
      <c r="J158" s="18" t="s">
        <v>58</v>
      </c>
      <c r="K158" s="18" t="s">
        <v>58</v>
      </c>
      <c r="L158" s="18" t="s">
        <v>58</v>
      </c>
      <c r="M158" s="18" t="s">
        <v>58</v>
      </c>
      <c r="N158" s="18" t="s">
        <v>58</v>
      </c>
      <c r="O158" s="18" t="s">
        <v>58</v>
      </c>
      <c r="P158" s="18" t="s">
        <v>58</v>
      </c>
      <c r="Q158" s="18" t="s">
        <v>58</v>
      </c>
      <c r="R158" s="18" t="s">
        <v>58</v>
      </c>
      <c r="S158" s="18" t="s">
        <v>58</v>
      </c>
      <c r="T158" s="18" t="s">
        <v>58</v>
      </c>
      <c r="U158" s="18" t="s">
        <v>58</v>
      </c>
      <c r="V158" s="18" t="s">
        <v>58</v>
      </c>
      <c r="W158" s="18" t="s">
        <v>58</v>
      </c>
      <c r="X158" s="18" t="s">
        <v>58</v>
      </c>
      <c r="Y158" s="18" t="s">
        <v>58</v>
      </c>
      <c r="Z158" s="18" t="s">
        <v>58</v>
      </c>
      <c r="AA158" s="18" t="s">
        <v>58</v>
      </c>
      <c r="AB158" s="18" t="s">
        <v>58</v>
      </c>
      <c r="AC158" s="18" t="s">
        <v>58</v>
      </c>
      <c r="AD158" s="18" t="s">
        <v>58</v>
      </c>
      <c r="AE158" s="18" t="s">
        <v>58</v>
      </c>
      <c r="AF158" s="18" t="s">
        <v>58</v>
      </c>
      <c r="AG158" s="19" t="s">
        <v>58</v>
      </c>
      <c r="AH158" s="19" t="s">
        <v>58</v>
      </c>
      <c r="AI158" s="19" t="s">
        <v>58</v>
      </c>
      <c r="AJ158" s="17" t="s">
        <v>58</v>
      </c>
      <c r="AK158" s="18" t="s">
        <v>58</v>
      </c>
      <c r="AL158" s="20">
        <v>533333.32999999996</v>
      </c>
      <c r="AM158" s="20">
        <v>533333.32999999996</v>
      </c>
      <c r="AN158" s="20">
        <v>0</v>
      </c>
      <c r="AO158" s="20">
        <v>0</v>
      </c>
      <c r="AP158" s="20">
        <v>533333.32999999996</v>
      </c>
      <c r="AQ158" s="20">
        <v>533333.32999999996</v>
      </c>
      <c r="AR158" s="20">
        <v>0</v>
      </c>
      <c r="AS158" s="20">
        <v>0</v>
      </c>
      <c r="AT158" s="20">
        <v>0</v>
      </c>
      <c r="AU158" s="20">
        <v>0</v>
      </c>
      <c r="AV158" s="20">
        <v>150000</v>
      </c>
      <c r="AW158" s="20">
        <v>0</v>
      </c>
      <c r="AX158" s="20">
        <v>0</v>
      </c>
      <c r="AY158" s="20">
        <v>0</v>
      </c>
      <c r="AZ158" s="20">
        <v>150000</v>
      </c>
      <c r="BA158" s="20">
        <v>100000</v>
      </c>
      <c r="BB158" s="20">
        <v>0</v>
      </c>
      <c r="BC158" s="20">
        <v>0</v>
      </c>
      <c r="BD158" s="20">
        <v>0</v>
      </c>
      <c r="BE158" s="20">
        <v>100000</v>
      </c>
      <c r="BF158" s="20">
        <v>100000</v>
      </c>
      <c r="BG158" s="20">
        <v>0</v>
      </c>
      <c r="BH158" s="20">
        <v>0</v>
      </c>
      <c r="BI158" s="20">
        <v>0</v>
      </c>
      <c r="BJ158" s="20">
        <v>100000</v>
      </c>
      <c r="BK158" s="20">
        <v>100000</v>
      </c>
      <c r="BL158" s="20">
        <v>0</v>
      </c>
      <c r="BM158" s="20">
        <v>0</v>
      </c>
      <c r="BN158" s="20">
        <v>0</v>
      </c>
      <c r="BO158" s="20">
        <v>100000</v>
      </c>
      <c r="BP158" s="20">
        <v>0</v>
      </c>
      <c r="BQ158" s="20">
        <v>0</v>
      </c>
      <c r="BR158" s="20">
        <v>0</v>
      </c>
      <c r="BS158" s="20">
        <v>0</v>
      </c>
      <c r="BT158" s="20">
        <v>0</v>
      </c>
      <c r="BU158" s="20">
        <v>0</v>
      </c>
      <c r="BV158" s="20">
        <v>0</v>
      </c>
      <c r="BW158" s="20">
        <v>0</v>
      </c>
      <c r="BX158" s="20">
        <v>0</v>
      </c>
      <c r="BY158" s="20">
        <v>0</v>
      </c>
      <c r="BZ158" s="20">
        <v>0</v>
      </c>
      <c r="CA158" s="20">
        <v>0</v>
      </c>
      <c r="CB158" s="20">
        <v>0</v>
      </c>
      <c r="CC158" s="20">
        <v>0</v>
      </c>
      <c r="CD158" s="20">
        <v>0</v>
      </c>
      <c r="CE158" s="20">
        <v>0</v>
      </c>
      <c r="CF158" s="20">
        <v>0</v>
      </c>
      <c r="CG158" s="20">
        <v>0</v>
      </c>
      <c r="CH158" s="20">
        <v>0</v>
      </c>
      <c r="CI158" s="20">
        <v>0</v>
      </c>
      <c r="CJ158" s="20">
        <v>0</v>
      </c>
      <c r="CK158" s="20">
        <v>0</v>
      </c>
      <c r="CL158" s="20">
        <v>0</v>
      </c>
      <c r="CM158" s="20">
        <v>0</v>
      </c>
      <c r="CN158" s="20">
        <v>0</v>
      </c>
      <c r="CO158" s="20">
        <v>0</v>
      </c>
      <c r="CP158" s="20">
        <v>0</v>
      </c>
      <c r="CQ158" s="20">
        <v>0</v>
      </c>
      <c r="CR158" s="20">
        <v>0</v>
      </c>
      <c r="CS158" s="20">
        <v>0</v>
      </c>
      <c r="CT158" s="20">
        <v>533333.32999999996</v>
      </c>
      <c r="CU158" s="20">
        <v>0</v>
      </c>
      <c r="CV158" s="20">
        <v>533333.32999999996</v>
      </c>
      <c r="CW158" s="20">
        <v>0</v>
      </c>
      <c r="CX158" s="20">
        <v>0</v>
      </c>
      <c r="CY158" s="20">
        <v>150000</v>
      </c>
      <c r="CZ158" s="20">
        <v>0</v>
      </c>
      <c r="DA158" s="20">
        <v>0</v>
      </c>
      <c r="DB158" s="20">
        <v>0</v>
      </c>
      <c r="DC158" s="20">
        <v>150000</v>
      </c>
      <c r="DD158" s="20">
        <v>100000</v>
      </c>
      <c r="DE158" s="20">
        <v>0</v>
      </c>
      <c r="DF158" s="20">
        <v>0</v>
      </c>
      <c r="DG158" s="20">
        <v>0</v>
      </c>
      <c r="DH158" s="20">
        <v>100000</v>
      </c>
      <c r="DI158" s="20">
        <v>0</v>
      </c>
      <c r="DJ158" s="20">
        <v>0</v>
      </c>
      <c r="DK158" s="20">
        <v>0</v>
      </c>
      <c r="DL158" s="20">
        <v>0</v>
      </c>
      <c r="DM158" s="20">
        <v>0</v>
      </c>
      <c r="DN158" s="20">
        <v>0</v>
      </c>
      <c r="DO158" s="20">
        <v>0</v>
      </c>
      <c r="DP158" s="20">
        <v>0</v>
      </c>
      <c r="DQ158" s="20">
        <v>0</v>
      </c>
      <c r="DR158" s="20">
        <v>0</v>
      </c>
      <c r="DS158" s="20">
        <v>0</v>
      </c>
      <c r="DT158" s="20">
        <v>0</v>
      </c>
      <c r="DU158" s="20">
        <v>0</v>
      </c>
      <c r="DV158" s="20">
        <v>0</v>
      </c>
      <c r="DW158" s="20">
        <v>0</v>
      </c>
      <c r="DX158" s="18"/>
      <c r="DY158" s="2"/>
      <c r="DZ158" s="2"/>
    </row>
    <row r="159" spans="1:130" ht="67.5" x14ac:dyDescent="0.25">
      <c r="A159" s="30" t="s">
        <v>525</v>
      </c>
      <c r="B159" s="21" t="s">
        <v>526</v>
      </c>
      <c r="C159" s="22" t="s">
        <v>65</v>
      </c>
      <c r="D159" s="22" t="s">
        <v>527</v>
      </c>
      <c r="E159" s="22" t="s">
        <v>67</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t="s">
        <v>528</v>
      </c>
      <c r="AE159" s="22" t="s">
        <v>69</v>
      </c>
      <c r="AF159" s="23" t="s">
        <v>529</v>
      </c>
      <c r="AG159" s="24"/>
      <c r="AH159" s="24"/>
      <c r="AI159" s="25"/>
      <c r="AJ159" s="26" t="s">
        <v>273</v>
      </c>
      <c r="AK159" s="27" t="s">
        <v>444</v>
      </c>
      <c r="AL159" s="28">
        <v>533333.32999999996</v>
      </c>
      <c r="AM159" s="28">
        <v>533333.32999999996</v>
      </c>
      <c r="AN159" s="28">
        <v>0</v>
      </c>
      <c r="AO159" s="28">
        <v>0</v>
      </c>
      <c r="AP159" s="28">
        <v>533333.32999999996</v>
      </c>
      <c r="AQ159" s="28">
        <v>533333.32999999996</v>
      </c>
      <c r="AR159" s="28">
        <v>0</v>
      </c>
      <c r="AS159" s="28">
        <v>0</v>
      </c>
      <c r="AT159" s="28">
        <v>0</v>
      </c>
      <c r="AU159" s="28">
        <v>0</v>
      </c>
      <c r="AV159" s="28">
        <v>150000</v>
      </c>
      <c r="AW159" s="28">
        <v>0</v>
      </c>
      <c r="AX159" s="28">
        <v>0</v>
      </c>
      <c r="AY159" s="28">
        <v>0</v>
      </c>
      <c r="AZ159" s="28">
        <v>150000</v>
      </c>
      <c r="BA159" s="28">
        <v>100000</v>
      </c>
      <c r="BB159" s="28">
        <v>0</v>
      </c>
      <c r="BC159" s="28">
        <v>0</v>
      </c>
      <c r="BD159" s="28">
        <v>0</v>
      </c>
      <c r="BE159" s="28">
        <v>100000</v>
      </c>
      <c r="BF159" s="28">
        <v>100000</v>
      </c>
      <c r="BG159" s="28">
        <v>0</v>
      </c>
      <c r="BH159" s="28">
        <v>0</v>
      </c>
      <c r="BI159" s="28">
        <v>0</v>
      </c>
      <c r="BJ159" s="28">
        <v>100000</v>
      </c>
      <c r="BK159" s="28">
        <v>100000</v>
      </c>
      <c r="BL159" s="28">
        <v>0</v>
      </c>
      <c r="BM159" s="28">
        <v>0</v>
      </c>
      <c r="BN159" s="28">
        <v>0</v>
      </c>
      <c r="BO159" s="28">
        <v>100000</v>
      </c>
      <c r="BP159" s="28">
        <v>0</v>
      </c>
      <c r="BQ159" s="28">
        <v>0</v>
      </c>
      <c r="BR159" s="28">
        <v>0</v>
      </c>
      <c r="BS159" s="28">
        <v>0</v>
      </c>
      <c r="BT159" s="28">
        <v>0</v>
      </c>
      <c r="BU159" s="28">
        <v>0</v>
      </c>
      <c r="BV159" s="28">
        <v>0</v>
      </c>
      <c r="BW159" s="28">
        <v>0</v>
      </c>
      <c r="BX159" s="28">
        <v>0</v>
      </c>
      <c r="BY159" s="28">
        <v>0</v>
      </c>
      <c r="BZ159" s="28">
        <v>0</v>
      </c>
      <c r="CA159" s="28">
        <v>0</v>
      </c>
      <c r="CB159" s="28">
        <v>0</v>
      </c>
      <c r="CC159" s="28">
        <v>0</v>
      </c>
      <c r="CD159" s="28">
        <v>0</v>
      </c>
      <c r="CE159" s="28">
        <v>0</v>
      </c>
      <c r="CF159" s="28">
        <v>0</v>
      </c>
      <c r="CG159" s="28">
        <v>0</v>
      </c>
      <c r="CH159" s="28">
        <v>0</v>
      </c>
      <c r="CI159" s="28">
        <v>0</v>
      </c>
      <c r="CJ159" s="28">
        <v>0</v>
      </c>
      <c r="CK159" s="28">
        <v>0</v>
      </c>
      <c r="CL159" s="28">
        <v>0</v>
      </c>
      <c r="CM159" s="28">
        <v>0</v>
      </c>
      <c r="CN159" s="28">
        <v>0</v>
      </c>
      <c r="CO159" s="28">
        <v>0</v>
      </c>
      <c r="CP159" s="28">
        <v>0</v>
      </c>
      <c r="CQ159" s="28">
        <v>0</v>
      </c>
      <c r="CR159" s="28">
        <v>0</v>
      </c>
      <c r="CS159" s="28">
        <v>0</v>
      </c>
      <c r="CT159" s="28">
        <v>533333.32999999996</v>
      </c>
      <c r="CU159" s="28">
        <v>0</v>
      </c>
      <c r="CV159" s="28">
        <v>533333.32999999996</v>
      </c>
      <c r="CW159" s="28">
        <v>0</v>
      </c>
      <c r="CX159" s="28">
        <v>0</v>
      </c>
      <c r="CY159" s="28">
        <v>150000</v>
      </c>
      <c r="CZ159" s="28">
        <v>0</v>
      </c>
      <c r="DA159" s="28">
        <v>0</v>
      </c>
      <c r="DB159" s="28">
        <v>0</v>
      </c>
      <c r="DC159" s="28">
        <v>150000</v>
      </c>
      <c r="DD159" s="28">
        <v>100000</v>
      </c>
      <c r="DE159" s="28">
        <v>0</v>
      </c>
      <c r="DF159" s="28">
        <v>0</v>
      </c>
      <c r="DG159" s="28">
        <v>0</v>
      </c>
      <c r="DH159" s="28">
        <v>100000</v>
      </c>
      <c r="DI159" s="28">
        <v>0</v>
      </c>
      <c r="DJ159" s="28">
        <v>0</v>
      </c>
      <c r="DK159" s="28">
        <v>0</v>
      </c>
      <c r="DL159" s="28">
        <v>0</v>
      </c>
      <c r="DM159" s="28">
        <v>0</v>
      </c>
      <c r="DN159" s="28">
        <v>0</v>
      </c>
      <c r="DO159" s="28">
        <v>0</v>
      </c>
      <c r="DP159" s="28">
        <v>0</v>
      </c>
      <c r="DQ159" s="28">
        <v>0</v>
      </c>
      <c r="DR159" s="28">
        <v>0</v>
      </c>
      <c r="DS159" s="28">
        <v>0</v>
      </c>
      <c r="DT159" s="28">
        <v>0</v>
      </c>
      <c r="DU159" s="28">
        <v>0</v>
      </c>
      <c r="DV159" s="28">
        <v>0</v>
      </c>
      <c r="DW159" s="28">
        <v>0</v>
      </c>
      <c r="DX159" s="21" t="s">
        <v>73</v>
      </c>
      <c r="DY159" s="29" t="s">
        <v>71</v>
      </c>
      <c r="DZ159" s="2"/>
    </row>
    <row r="160" spans="1:130" ht="84" x14ac:dyDescent="0.25">
      <c r="A160" s="16" t="s">
        <v>530</v>
      </c>
      <c r="B160" s="17" t="s">
        <v>531</v>
      </c>
      <c r="C160" s="18" t="s">
        <v>58</v>
      </c>
      <c r="D160" s="18" t="s">
        <v>58</v>
      </c>
      <c r="E160" s="18" t="s">
        <v>58</v>
      </c>
      <c r="F160" s="18" t="s">
        <v>58</v>
      </c>
      <c r="G160" s="18" t="s">
        <v>58</v>
      </c>
      <c r="H160" s="18" t="s">
        <v>58</v>
      </c>
      <c r="I160" s="18" t="s">
        <v>58</v>
      </c>
      <c r="J160" s="18" t="s">
        <v>58</v>
      </c>
      <c r="K160" s="18" t="s">
        <v>58</v>
      </c>
      <c r="L160" s="18" t="s">
        <v>58</v>
      </c>
      <c r="M160" s="18" t="s">
        <v>58</v>
      </c>
      <c r="N160" s="18" t="s">
        <v>58</v>
      </c>
      <c r="O160" s="18" t="s">
        <v>58</v>
      </c>
      <c r="P160" s="18" t="s">
        <v>58</v>
      </c>
      <c r="Q160" s="18" t="s">
        <v>58</v>
      </c>
      <c r="R160" s="18" t="s">
        <v>58</v>
      </c>
      <c r="S160" s="18" t="s">
        <v>58</v>
      </c>
      <c r="T160" s="18" t="s">
        <v>58</v>
      </c>
      <c r="U160" s="18" t="s">
        <v>58</v>
      </c>
      <c r="V160" s="18" t="s">
        <v>58</v>
      </c>
      <c r="W160" s="18" t="s">
        <v>58</v>
      </c>
      <c r="X160" s="18" t="s">
        <v>58</v>
      </c>
      <c r="Y160" s="18" t="s">
        <v>58</v>
      </c>
      <c r="Z160" s="18" t="s">
        <v>58</v>
      </c>
      <c r="AA160" s="18" t="s">
        <v>58</v>
      </c>
      <c r="AB160" s="18" t="s">
        <v>58</v>
      </c>
      <c r="AC160" s="18" t="s">
        <v>58</v>
      </c>
      <c r="AD160" s="18" t="s">
        <v>58</v>
      </c>
      <c r="AE160" s="18" t="s">
        <v>58</v>
      </c>
      <c r="AF160" s="18" t="s">
        <v>58</v>
      </c>
      <c r="AG160" s="19" t="s">
        <v>58</v>
      </c>
      <c r="AH160" s="19" t="s">
        <v>58</v>
      </c>
      <c r="AI160" s="19" t="s">
        <v>58</v>
      </c>
      <c r="AJ160" s="17" t="s">
        <v>58</v>
      </c>
      <c r="AK160" s="18" t="s">
        <v>58</v>
      </c>
      <c r="AL160" s="20">
        <v>9558404.1099999994</v>
      </c>
      <c r="AM160" s="20">
        <v>9508239.9399999995</v>
      </c>
      <c r="AN160" s="20">
        <v>0</v>
      </c>
      <c r="AO160" s="20">
        <v>0</v>
      </c>
      <c r="AP160" s="20">
        <v>0</v>
      </c>
      <c r="AQ160" s="20">
        <v>0</v>
      </c>
      <c r="AR160" s="20">
        <v>0</v>
      </c>
      <c r="AS160" s="20">
        <v>0</v>
      </c>
      <c r="AT160" s="20">
        <v>9558404.1099999994</v>
      </c>
      <c r="AU160" s="20">
        <v>9508239.9399999995</v>
      </c>
      <c r="AV160" s="20">
        <v>18587000</v>
      </c>
      <c r="AW160" s="20">
        <v>0</v>
      </c>
      <c r="AX160" s="20">
        <v>0</v>
      </c>
      <c r="AY160" s="20">
        <v>0</v>
      </c>
      <c r="AZ160" s="20">
        <v>18587000</v>
      </c>
      <c r="BA160" s="20">
        <v>20498000</v>
      </c>
      <c r="BB160" s="20">
        <v>0</v>
      </c>
      <c r="BC160" s="20">
        <v>0</v>
      </c>
      <c r="BD160" s="20">
        <v>0</v>
      </c>
      <c r="BE160" s="20">
        <v>20498000</v>
      </c>
      <c r="BF160" s="20">
        <v>21583000</v>
      </c>
      <c r="BG160" s="20">
        <v>0</v>
      </c>
      <c r="BH160" s="20">
        <v>0</v>
      </c>
      <c r="BI160" s="20">
        <v>0</v>
      </c>
      <c r="BJ160" s="20">
        <v>21583000</v>
      </c>
      <c r="BK160" s="20">
        <v>0</v>
      </c>
      <c r="BL160" s="20">
        <v>0</v>
      </c>
      <c r="BM160" s="20">
        <v>0</v>
      </c>
      <c r="BN160" s="20">
        <v>0</v>
      </c>
      <c r="BO160" s="20">
        <v>0</v>
      </c>
      <c r="BP160" s="20">
        <v>9558404.1099999994</v>
      </c>
      <c r="BQ160" s="20">
        <v>9508239.9399999995</v>
      </c>
      <c r="BR160" s="20">
        <v>0</v>
      </c>
      <c r="BS160" s="20">
        <v>0</v>
      </c>
      <c r="BT160" s="20">
        <v>0</v>
      </c>
      <c r="BU160" s="20">
        <v>0</v>
      </c>
      <c r="BV160" s="20">
        <v>0</v>
      </c>
      <c r="BW160" s="20">
        <v>0</v>
      </c>
      <c r="BX160" s="20">
        <v>9558404.1099999994</v>
      </c>
      <c r="BY160" s="20">
        <v>9508239.9399999995</v>
      </c>
      <c r="BZ160" s="20">
        <v>18587000</v>
      </c>
      <c r="CA160" s="20">
        <v>0</v>
      </c>
      <c r="CB160" s="20">
        <v>0</v>
      </c>
      <c r="CC160" s="20">
        <v>0</v>
      </c>
      <c r="CD160" s="20">
        <v>18587000</v>
      </c>
      <c r="CE160" s="20">
        <v>20498000</v>
      </c>
      <c r="CF160" s="20">
        <v>0</v>
      </c>
      <c r="CG160" s="20">
        <v>0</v>
      </c>
      <c r="CH160" s="20">
        <v>0</v>
      </c>
      <c r="CI160" s="20">
        <v>20498000</v>
      </c>
      <c r="CJ160" s="20">
        <v>21583000</v>
      </c>
      <c r="CK160" s="20">
        <v>0</v>
      </c>
      <c r="CL160" s="20">
        <v>0</v>
      </c>
      <c r="CM160" s="20">
        <v>0</v>
      </c>
      <c r="CN160" s="20">
        <v>21583000</v>
      </c>
      <c r="CO160" s="20">
        <v>0</v>
      </c>
      <c r="CP160" s="20">
        <v>0</v>
      </c>
      <c r="CQ160" s="20">
        <v>0</v>
      </c>
      <c r="CR160" s="20">
        <v>0</v>
      </c>
      <c r="CS160" s="20">
        <v>0</v>
      </c>
      <c r="CT160" s="20">
        <v>9508239.9399999995</v>
      </c>
      <c r="CU160" s="20">
        <v>0</v>
      </c>
      <c r="CV160" s="20">
        <v>0</v>
      </c>
      <c r="CW160" s="20">
        <v>0</v>
      </c>
      <c r="CX160" s="20">
        <v>9508239.9399999995</v>
      </c>
      <c r="CY160" s="20">
        <v>18587000</v>
      </c>
      <c r="CZ160" s="20">
        <v>0</v>
      </c>
      <c r="DA160" s="20">
        <v>0</v>
      </c>
      <c r="DB160" s="20">
        <v>0</v>
      </c>
      <c r="DC160" s="20">
        <v>18587000</v>
      </c>
      <c r="DD160" s="20">
        <v>20498000</v>
      </c>
      <c r="DE160" s="20">
        <v>0</v>
      </c>
      <c r="DF160" s="20">
        <v>0</v>
      </c>
      <c r="DG160" s="20">
        <v>0</v>
      </c>
      <c r="DH160" s="20">
        <v>20498000</v>
      </c>
      <c r="DI160" s="20">
        <v>9508239.9399999995</v>
      </c>
      <c r="DJ160" s="20">
        <v>0</v>
      </c>
      <c r="DK160" s="20">
        <v>0</v>
      </c>
      <c r="DL160" s="20">
        <v>0</v>
      </c>
      <c r="DM160" s="20">
        <v>9508239.9399999995</v>
      </c>
      <c r="DN160" s="20">
        <v>18587000</v>
      </c>
      <c r="DO160" s="20">
        <v>0</v>
      </c>
      <c r="DP160" s="20">
        <v>0</v>
      </c>
      <c r="DQ160" s="20">
        <v>0</v>
      </c>
      <c r="DR160" s="20">
        <v>18587000</v>
      </c>
      <c r="DS160" s="20">
        <v>20498000</v>
      </c>
      <c r="DT160" s="20">
        <v>0</v>
      </c>
      <c r="DU160" s="20">
        <v>0</v>
      </c>
      <c r="DV160" s="20">
        <v>0</v>
      </c>
      <c r="DW160" s="20">
        <v>20498000</v>
      </c>
      <c r="DX160" s="18"/>
      <c r="DY160" s="2"/>
      <c r="DZ160" s="2"/>
    </row>
    <row r="161" spans="1:130" ht="21" x14ac:dyDescent="0.25">
      <c r="A161" s="16" t="s">
        <v>532</v>
      </c>
      <c r="B161" s="17" t="s">
        <v>533</v>
      </c>
      <c r="C161" s="18" t="s">
        <v>58</v>
      </c>
      <c r="D161" s="18" t="s">
        <v>58</v>
      </c>
      <c r="E161" s="18" t="s">
        <v>58</v>
      </c>
      <c r="F161" s="18" t="s">
        <v>58</v>
      </c>
      <c r="G161" s="18" t="s">
        <v>58</v>
      </c>
      <c r="H161" s="18" t="s">
        <v>58</v>
      </c>
      <c r="I161" s="18" t="s">
        <v>58</v>
      </c>
      <c r="J161" s="18" t="s">
        <v>58</v>
      </c>
      <c r="K161" s="18" t="s">
        <v>58</v>
      </c>
      <c r="L161" s="18" t="s">
        <v>58</v>
      </c>
      <c r="M161" s="18" t="s">
        <v>58</v>
      </c>
      <c r="N161" s="18" t="s">
        <v>58</v>
      </c>
      <c r="O161" s="18" t="s">
        <v>58</v>
      </c>
      <c r="P161" s="18" t="s">
        <v>58</v>
      </c>
      <c r="Q161" s="18" t="s">
        <v>58</v>
      </c>
      <c r="R161" s="18" t="s">
        <v>58</v>
      </c>
      <c r="S161" s="18" t="s">
        <v>58</v>
      </c>
      <c r="T161" s="18" t="s">
        <v>58</v>
      </c>
      <c r="U161" s="18" t="s">
        <v>58</v>
      </c>
      <c r="V161" s="18" t="s">
        <v>58</v>
      </c>
      <c r="W161" s="18" t="s">
        <v>58</v>
      </c>
      <c r="X161" s="18" t="s">
        <v>58</v>
      </c>
      <c r="Y161" s="18" t="s">
        <v>58</v>
      </c>
      <c r="Z161" s="18" t="s">
        <v>58</v>
      </c>
      <c r="AA161" s="18" t="s">
        <v>58</v>
      </c>
      <c r="AB161" s="18" t="s">
        <v>58</v>
      </c>
      <c r="AC161" s="18" t="s">
        <v>58</v>
      </c>
      <c r="AD161" s="18" t="s">
        <v>58</v>
      </c>
      <c r="AE161" s="18" t="s">
        <v>58</v>
      </c>
      <c r="AF161" s="18" t="s">
        <v>58</v>
      </c>
      <c r="AG161" s="19" t="s">
        <v>58</v>
      </c>
      <c r="AH161" s="19" t="s">
        <v>58</v>
      </c>
      <c r="AI161" s="19" t="s">
        <v>58</v>
      </c>
      <c r="AJ161" s="17" t="s">
        <v>58</v>
      </c>
      <c r="AK161" s="18" t="s">
        <v>58</v>
      </c>
      <c r="AL161" s="20">
        <v>9558404.1099999994</v>
      </c>
      <c r="AM161" s="20">
        <v>9508239.9399999995</v>
      </c>
      <c r="AN161" s="20">
        <v>0</v>
      </c>
      <c r="AO161" s="20">
        <v>0</v>
      </c>
      <c r="AP161" s="20">
        <v>0</v>
      </c>
      <c r="AQ161" s="20">
        <v>0</v>
      </c>
      <c r="AR161" s="20">
        <v>0</v>
      </c>
      <c r="AS161" s="20">
        <v>0</v>
      </c>
      <c r="AT161" s="20">
        <v>9558404.1099999994</v>
      </c>
      <c r="AU161" s="20">
        <v>9508239.9399999995</v>
      </c>
      <c r="AV161" s="20">
        <v>18587000</v>
      </c>
      <c r="AW161" s="20">
        <v>0</v>
      </c>
      <c r="AX161" s="20">
        <v>0</v>
      </c>
      <c r="AY161" s="20">
        <v>0</v>
      </c>
      <c r="AZ161" s="20">
        <v>18587000</v>
      </c>
      <c r="BA161" s="20">
        <v>20498000</v>
      </c>
      <c r="BB161" s="20">
        <v>0</v>
      </c>
      <c r="BC161" s="20">
        <v>0</v>
      </c>
      <c r="BD161" s="20">
        <v>0</v>
      </c>
      <c r="BE161" s="20">
        <v>20498000</v>
      </c>
      <c r="BF161" s="20">
        <v>21583000</v>
      </c>
      <c r="BG161" s="20">
        <v>0</v>
      </c>
      <c r="BH161" s="20">
        <v>0</v>
      </c>
      <c r="BI161" s="20">
        <v>0</v>
      </c>
      <c r="BJ161" s="20">
        <v>21583000</v>
      </c>
      <c r="BK161" s="20">
        <v>0</v>
      </c>
      <c r="BL161" s="20">
        <v>0</v>
      </c>
      <c r="BM161" s="20">
        <v>0</v>
      </c>
      <c r="BN161" s="20">
        <v>0</v>
      </c>
      <c r="BO161" s="20">
        <v>0</v>
      </c>
      <c r="BP161" s="20">
        <v>9558404.1099999994</v>
      </c>
      <c r="BQ161" s="20">
        <v>9508239.9399999995</v>
      </c>
      <c r="BR161" s="20">
        <v>0</v>
      </c>
      <c r="BS161" s="20">
        <v>0</v>
      </c>
      <c r="BT161" s="20">
        <v>0</v>
      </c>
      <c r="BU161" s="20">
        <v>0</v>
      </c>
      <c r="BV161" s="20">
        <v>0</v>
      </c>
      <c r="BW161" s="20">
        <v>0</v>
      </c>
      <c r="BX161" s="20">
        <v>9558404.1099999994</v>
      </c>
      <c r="BY161" s="20">
        <v>9508239.9399999995</v>
      </c>
      <c r="BZ161" s="20">
        <v>18587000</v>
      </c>
      <c r="CA161" s="20">
        <v>0</v>
      </c>
      <c r="CB161" s="20">
        <v>0</v>
      </c>
      <c r="CC161" s="20">
        <v>0</v>
      </c>
      <c r="CD161" s="20">
        <v>18587000</v>
      </c>
      <c r="CE161" s="20">
        <v>20498000</v>
      </c>
      <c r="CF161" s="20">
        <v>0</v>
      </c>
      <c r="CG161" s="20">
        <v>0</v>
      </c>
      <c r="CH161" s="20">
        <v>0</v>
      </c>
      <c r="CI161" s="20">
        <v>20498000</v>
      </c>
      <c r="CJ161" s="20">
        <v>21583000</v>
      </c>
      <c r="CK161" s="20">
        <v>0</v>
      </c>
      <c r="CL161" s="20">
        <v>0</v>
      </c>
      <c r="CM161" s="20">
        <v>0</v>
      </c>
      <c r="CN161" s="20">
        <v>21583000</v>
      </c>
      <c r="CO161" s="20">
        <v>0</v>
      </c>
      <c r="CP161" s="20">
        <v>0</v>
      </c>
      <c r="CQ161" s="20">
        <v>0</v>
      </c>
      <c r="CR161" s="20">
        <v>0</v>
      </c>
      <c r="CS161" s="20">
        <v>0</v>
      </c>
      <c r="CT161" s="20">
        <v>9508239.9399999995</v>
      </c>
      <c r="CU161" s="20">
        <v>0</v>
      </c>
      <c r="CV161" s="20">
        <v>0</v>
      </c>
      <c r="CW161" s="20">
        <v>0</v>
      </c>
      <c r="CX161" s="20">
        <v>9508239.9399999995</v>
      </c>
      <c r="CY161" s="20">
        <v>18587000</v>
      </c>
      <c r="CZ161" s="20">
        <v>0</v>
      </c>
      <c r="DA161" s="20">
        <v>0</v>
      </c>
      <c r="DB161" s="20">
        <v>0</v>
      </c>
      <c r="DC161" s="20">
        <v>18587000</v>
      </c>
      <c r="DD161" s="20">
        <v>20498000</v>
      </c>
      <c r="DE161" s="20">
        <v>0</v>
      </c>
      <c r="DF161" s="20">
        <v>0</v>
      </c>
      <c r="DG161" s="20">
        <v>0</v>
      </c>
      <c r="DH161" s="20">
        <v>20498000</v>
      </c>
      <c r="DI161" s="20">
        <v>9508239.9399999995</v>
      </c>
      <c r="DJ161" s="20">
        <v>0</v>
      </c>
      <c r="DK161" s="20">
        <v>0</v>
      </c>
      <c r="DL161" s="20">
        <v>0</v>
      </c>
      <c r="DM161" s="20">
        <v>9508239.9399999995</v>
      </c>
      <c r="DN161" s="20">
        <v>18587000</v>
      </c>
      <c r="DO161" s="20">
        <v>0</v>
      </c>
      <c r="DP161" s="20">
        <v>0</v>
      </c>
      <c r="DQ161" s="20">
        <v>0</v>
      </c>
      <c r="DR161" s="20">
        <v>18587000</v>
      </c>
      <c r="DS161" s="20">
        <v>20498000</v>
      </c>
      <c r="DT161" s="20">
        <v>0</v>
      </c>
      <c r="DU161" s="20">
        <v>0</v>
      </c>
      <c r="DV161" s="20">
        <v>0</v>
      </c>
      <c r="DW161" s="20">
        <v>20498000</v>
      </c>
      <c r="DX161" s="18"/>
      <c r="DY161" s="2"/>
      <c r="DZ161" s="2"/>
    </row>
    <row r="162" spans="1:130" ht="73.5" x14ac:dyDescent="0.25">
      <c r="A162" s="16" t="s">
        <v>534</v>
      </c>
      <c r="B162" s="17" t="s">
        <v>535</v>
      </c>
      <c r="C162" s="18" t="s">
        <v>58</v>
      </c>
      <c r="D162" s="18" t="s">
        <v>58</v>
      </c>
      <c r="E162" s="18" t="s">
        <v>58</v>
      </c>
      <c r="F162" s="18" t="s">
        <v>58</v>
      </c>
      <c r="G162" s="18" t="s">
        <v>58</v>
      </c>
      <c r="H162" s="18" t="s">
        <v>58</v>
      </c>
      <c r="I162" s="18" t="s">
        <v>58</v>
      </c>
      <c r="J162" s="18" t="s">
        <v>58</v>
      </c>
      <c r="K162" s="18" t="s">
        <v>58</v>
      </c>
      <c r="L162" s="18" t="s">
        <v>58</v>
      </c>
      <c r="M162" s="18" t="s">
        <v>58</v>
      </c>
      <c r="N162" s="18" t="s">
        <v>58</v>
      </c>
      <c r="O162" s="18" t="s">
        <v>58</v>
      </c>
      <c r="P162" s="18" t="s">
        <v>58</v>
      </c>
      <c r="Q162" s="18" t="s">
        <v>58</v>
      </c>
      <c r="R162" s="18" t="s">
        <v>58</v>
      </c>
      <c r="S162" s="18" t="s">
        <v>58</v>
      </c>
      <c r="T162" s="18" t="s">
        <v>58</v>
      </c>
      <c r="U162" s="18" t="s">
        <v>58</v>
      </c>
      <c r="V162" s="18" t="s">
        <v>58</v>
      </c>
      <c r="W162" s="18" t="s">
        <v>58</v>
      </c>
      <c r="X162" s="18" t="s">
        <v>58</v>
      </c>
      <c r="Y162" s="18" t="s">
        <v>58</v>
      </c>
      <c r="Z162" s="18" t="s">
        <v>58</v>
      </c>
      <c r="AA162" s="18" t="s">
        <v>58</v>
      </c>
      <c r="AB162" s="18" t="s">
        <v>58</v>
      </c>
      <c r="AC162" s="18" t="s">
        <v>58</v>
      </c>
      <c r="AD162" s="18" t="s">
        <v>58</v>
      </c>
      <c r="AE162" s="18" t="s">
        <v>58</v>
      </c>
      <c r="AF162" s="18" t="s">
        <v>58</v>
      </c>
      <c r="AG162" s="19" t="s">
        <v>58</v>
      </c>
      <c r="AH162" s="19" t="s">
        <v>58</v>
      </c>
      <c r="AI162" s="19" t="s">
        <v>58</v>
      </c>
      <c r="AJ162" s="17" t="s">
        <v>58</v>
      </c>
      <c r="AK162" s="18" t="s">
        <v>58</v>
      </c>
      <c r="AL162" s="20">
        <v>9558404.1099999994</v>
      </c>
      <c r="AM162" s="20">
        <v>9508239.9399999995</v>
      </c>
      <c r="AN162" s="20">
        <v>0</v>
      </c>
      <c r="AO162" s="20">
        <v>0</v>
      </c>
      <c r="AP162" s="20">
        <v>0</v>
      </c>
      <c r="AQ162" s="20">
        <v>0</v>
      </c>
      <c r="AR162" s="20">
        <v>0</v>
      </c>
      <c r="AS162" s="20">
        <v>0</v>
      </c>
      <c r="AT162" s="20">
        <v>9558404.1099999994</v>
      </c>
      <c r="AU162" s="20">
        <v>9508239.9399999995</v>
      </c>
      <c r="AV162" s="20">
        <v>18587000</v>
      </c>
      <c r="AW162" s="20">
        <v>0</v>
      </c>
      <c r="AX162" s="20">
        <v>0</v>
      </c>
      <c r="AY162" s="20">
        <v>0</v>
      </c>
      <c r="AZ162" s="20">
        <v>18587000</v>
      </c>
      <c r="BA162" s="20">
        <v>20498000</v>
      </c>
      <c r="BB162" s="20">
        <v>0</v>
      </c>
      <c r="BC162" s="20">
        <v>0</v>
      </c>
      <c r="BD162" s="20">
        <v>0</v>
      </c>
      <c r="BE162" s="20">
        <v>20498000</v>
      </c>
      <c r="BF162" s="20">
        <v>21583000</v>
      </c>
      <c r="BG162" s="20">
        <v>0</v>
      </c>
      <c r="BH162" s="20">
        <v>0</v>
      </c>
      <c r="BI162" s="20">
        <v>0</v>
      </c>
      <c r="BJ162" s="20">
        <v>21583000</v>
      </c>
      <c r="BK162" s="20">
        <v>0</v>
      </c>
      <c r="BL162" s="20">
        <v>0</v>
      </c>
      <c r="BM162" s="20">
        <v>0</v>
      </c>
      <c r="BN162" s="20">
        <v>0</v>
      </c>
      <c r="BO162" s="20">
        <v>0</v>
      </c>
      <c r="BP162" s="20">
        <v>9558404.1099999994</v>
      </c>
      <c r="BQ162" s="20">
        <v>9508239.9399999995</v>
      </c>
      <c r="BR162" s="20">
        <v>0</v>
      </c>
      <c r="BS162" s="20">
        <v>0</v>
      </c>
      <c r="BT162" s="20">
        <v>0</v>
      </c>
      <c r="BU162" s="20">
        <v>0</v>
      </c>
      <c r="BV162" s="20">
        <v>0</v>
      </c>
      <c r="BW162" s="20">
        <v>0</v>
      </c>
      <c r="BX162" s="20">
        <v>9558404.1099999994</v>
      </c>
      <c r="BY162" s="20">
        <v>9508239.9399999995</v>
      </c>
      <c r="BZ162" s="20">
        <v>18587000</v>
      </c>
      <c r="CA162" s="20">
        <v>0</v>
      </c>
      <c r="CB162" s="20">
        <v>0</v>
      </c>
      <c r="CC162" s="20">
        <v>0</v>
      </c>
      <c r="CD162" s="20">
        <v>18587000</v>
      </c>
      <c r="CE162" s="20">
        <v>20498000</v>
      </c>
      <c r="CF162" s="20">
        <v>0</v>
      </c>
      <c r="CG162" s="20">
        <v>0</v>
      </c>
      <c r="CH162" s="20">
        <v>0</v>
      </c>
      <c r="CI162" s="20">
        <v>20498000</v>
      </c>
      <c r="CJ162" s="20">
        <v>21583000</v>
      </c>
      <c r="CK162" s="20">
        <v>0</v>
      </c>
      <c r="CL162" s="20">
        <v>0</v>
      </c>
      <c r="CM162" s="20">
        <v>0</v>
      </c>
      <c r="CN162" s="20">
        <v>21583000</v>
      </c>
      <c r="CO162" s="20">
        <v>0</v>
      </c>
      <c r="CP162" s="20">
        <v>0</v>
      </c>
      <c r="CQ162" s="20">
        <v>0</v>
      </c>
      <c r="CR162" s="20">
        <v>0</v>
      </c>
      <c r="CS162" s="20">
        <v>0</v>
      </c>
      <c r="CT162" s="20">
        <v>9508239.9399999995</v>
      </c>
      <c r="CU162" s="20">
        <v>0</v>
      </c>
      <c r="CV162" s="20">
        <v>0</v>
      </c>
      <c r="CW162" s="20">
        <v>0</v>
      </c>
      <c r="CX162" s="20">
        <v>9508239.9399999995</v>
      </c>
      <c r="CY162" s="20">
        <v>18587000</v>
      </c>
      <c r="CZ162" s="20">
        <v>0</v>
      </c>
      <c r="DA162" s="20">
        <v>0</v>
      </c>
      <c r="DB162" s="20">
        <v>0</v>
      </c>
      <c r="DC162" s="20">
        <v>18587000</v>
      </c>
      <c r="DD162" s="20">
        <v>20498000</v>
      </c>
      <c r="DE162" s="20">
        <v>0</v>
      </c>
      <c r="DF162" s="20">
        <v>0</v>
      </c>
      <c r="DG162" s="20">
        <v>0</v>
      </c>
      <c r="DH162" s="20">
        <v>20498000</v>
      </c>
      <c r="DI162" s="20">
        <v>9508239.9399999995</v>
      </c>
      <c r="DJ162" s="20">
        <v>0</v>
      </c>
      <c r="DK162" s="20">
        <v>0</v>
      </c>
      <c r="DL162" s="20">
        <v>0</v>
      </c>
      <c r="DM162" s="20">
        <v>9508239.9399999995</v>
      </c>
      <c r="DN162" s="20">
        <v>18587000</v>
      </c>
      <c r="DO162" s="20">
        <v>0</v>
      </c>
      <c r="DP162" s="20">
        <v>0</v>
      </c>
      <c r="DQ162" s="20">
        <v>0</v>
      </c>
      <c r="DR162" s="20">
        <v>18587000</v>
      </c>
      <c r="DS162" s="20">
        <v>20498000</v>
      </c>
      <c r="DT162" s="20">
        <v>0</v>
      </c>
      <c r="DU162" s="20">
        <v>0</v>
      </c>
      <c r="DV162" s="20">
        <v>0</v>
      </c>
      <c r="DW162" s="20">
        <v>20498000</v>
      </c>
      <c r="DX162" s="18"/>
      <c r="DY162" s="2"/>
      <c r="DZ162" s="2"/>
    </row>
    <row r="163" spans="1:130" ht="45" x14ac:dyDescent="0.25">
      <c r="A163" s="30" t="s">
        <v>536</v>
      </c>
      <c r="B163" s="21" t="s">
        <v>537</v>
      </c>
      <c r="C163" s="22" t="s">
        <v>65</v>
      </c>
      <c r="D163" s="22" t="s">
        <v>538</v>
      </c>
      <c r="E163" s="22" t="s">
        <v>67</v>
      </c>
      <c r="F163" s="22"/>
      <c r="G163" s="22" t="s">
        <v>128</v>
      </c>
      <c r="H163" s="22" t="s">
        <v>69</v>
      </c>
      <c r="I163" s="22" t="s">
        <v>129</v>
      </c>
      <c r="J163" s="22" t="s">
        <v>118</v>
      </c>
      <c r="K163" s="22"/>
      <c r="L163" s="22"/>
      <c r="M163" s="22"/>
      <c r="N163" s="22"/>
      <c r="O163" s="22"/>
      <c r="P163" s="22"/>
      <c r="Q163" s="22"/>
      <c r="R163" s="22"/>
      <c r="S163" s="22"/>
      <c r="T163" s="22"/>
      <c r="U163" s="22"/>
      <c r="V163" s="22"/>
      <c r="W163" s="22"/>
      <c r="X163" s="22"/>
      <c r="Y163" s="22"/>
      <c r="Z163" s="22"/>
      <c r="AA163" s="22" t="s">
        <v>342</v>
      </c>
      <c r="AB163" s="22" t="s">
        <v>69</v>
      </c>
      <c r="AC163" s="23" t="s">
        <v>343</v>
      </c>
      <c r="AD163" s="22"/>
      <c r="AE163" s="22"/>
      <c r="AF163" s="23"/>
      <c r="AG163" s="24"/>
      <c r="AH163" s="24"/>
      <c r="AI163" s="25"/>
      <c r="AJ163" s="26" t="s">
        <v>344</v>
      </c>
      <c r="AK163" s="27" t="s">
        <v>167</v>
      </c>
      <c r="AL163" s="28">
        <v>9558404.1099999994</v>
      </c>
      <c r="AM163" s="28">
        <v>9508239.9399999995</v>
      </c>
      <c r="AN163" s="28">
        <v>0</v>
      </c>
      <c r="AO163" s="28">
        <v>0</v>
      </c>
      <c r="AP163" s="28">
        <v>0</v>
      </c>
      <c r="AQ163" s="28">
        <v>0</v>
      </c>
      <c r="AR163" s="28">
        <v>0</v>
      </c>
      <c r="AS163" s="28">
        <v>0</v>
      </c>
      <c r="AT163" s="28">
        <v>9558404.1099999994</v>
      </c>
      <c r="AU163" s="28">
        <v>9508239.9399999995</v>
      </c>
      <c r="AV163" s="28">
        <v>18587000</v>
      </c>
      <c r="AW163" s="28">
        <v>0</v>
      </c>
      <c r="AX163" s="28">
        <v>0</v>
      </c>
      <c r="AY163" s="28">
        <v>0</v>
      </c>
      <c r="AZ163" s="28">
        <v>18587000</v>
      </c>
      <c r="BA163" s="28">
        <v>20498000</v>
      </c>
      <c r="BB163" s="28">
        <v>0</v>
      </c>
      <c r="BC163" s="28">
        <v>0</v>
      </c>
      <c r="BD163" s="28">
        <v>0</v>
      </c>
      <c r="BE163" s="28">
        <v>20498000</v>
      </c>
      <c r="BF163" s="28">
        <v>21583000</v>
      </c>
      <c r="BG163" s="28">
        <v>0</v>
      </c>
      <c r="BH163" s="28">
        <v>0</v>
      </c>
      <c r="BI163" s="28">
        <v>0</v>
      </c>
      <c r="BJ163" s="28">
        <v>21583000</v>
      </c>
      <c r="BK163" s="28">
        <v>0</v>
      </c>
      <c r="BL163" s="28">
        <v>0</v>
      </c>
      <c r="BM163" s="28">
        <v>0</v>
      </c>
      <c r="BN163" s="28">
        <v>0</v>
      </c>
      <c r="BO163" s="28">
        <v>0</v>
      </c>
      <c r="BP163" s="28">
        <v>9558404.1099999994</v>
      </c>
      <c r="BQ163" s="28">
        <v>9508239.9399999995</v>
      </c>
      <c r="BR163" s="28">
        <v>0</v>
      </c>
      <c r="BS163" s="28">
        <v>0</v>
      </c>
      <c r="BT163" s="28">
        <v>0</v>
      </c>
      <c r="BU163" s="28">
        <v>0</v>
      </c>
      <c r="BV163" s="28">
        <v>0</v>
      </c>
      <c r="BW163" s="28">
        <v>0</v>
      </c>
      <c r="BX163" s="28">
        <v>9558404.1099999994</v>
      </c>
      <c r="BY163" s="28">
        <v>9508239.9399999995</v>
      </c>
      <c r="BZ163" s="28">
        <v>18587000</v>
      </c>
      <c r="CA163" s="28">
        <v>0</v>
      </c>
      <c r="CB163" s="28">
        <v>0</v>
      </c>
      <c r="CC163" s="28">
        <v>0</v>
      </c>
      <c r="CD163" s="28">
        <v>18587000</v>
      </c>
      <c r="CE163" s="28">
        <v>20498000</v>
      </c>
      <c r="CF163" s="28">
        <v>0</v>
      </c>
      <c r="CG163" s="28">
        <v>0</v>
      </c>
      <c r="CH163" s="28">
        <v>0</v>
      </c>
      <c r="CI163" s="28">
        <v>20498000</v>
      </c>
      <c r="CJ163" s="28">
        <v>21583000</v>
      </c>
      <c r="CK163" s="28">
        <v>0</v>
      </c>
      <c r="CL163" s="28">
        <v>0</v>
      </c>
      <c r="CM163" s="28">
        <v>0</v>
      </c>
      <c r="CN163" s="28">
        <v>21583000</v>
      </c>
      <c r="CO163" s="28">
        <v>0</v>
      </c>
      <c r="CP163" s="28">
        <v>0</v>
      </c>
      <c r="CQ163" s="28">
        <v>0</v>
      </c>
      <c r="CR163" s="28">
        <v>0</v>
      </c>
      <c r="CS163" s="28">
        <v>0</v>
      </c>
      <c r="CT163" s="28">
        <v>9508239.9399999995</v>
      </c>
      <c r="CU163" s="28">
        <v>0</v>
      </c>
      <c r="CV163" s="28">
        <v>0</v>
      </c>
      <c r="CW163" s="28">
        <v>0</v>
      </c>
      <c r="CX163" s="28">
        <v>9508239.9399999995</v>
      </c>
      <c r="CY163" s="28">
        <v>18587000</v>
      </c>
      <c r="CZ163" s="28">
        <v>0</v>
      </c>
      <c r="DA163" s="28">
        <v>0</v>
      </c>
      <c r="DB163" s="28">
        <v>0</v>
      </c>
      <c r="DC163" s="28">
        <v>18587000</v>
      </c>
      <c r="DD163" s="28">
        <v>20498000</v>
      </c>
      <c r="DE163" s="28">
        <v>0</v>
      </c>
      <c r="DF163" s="28">
        <v>0</v>
      </c>
      <c r="DG163" s="28">
        <v>0</v>
      </c>
      <c r="DH163" s="28">
        <v>20498000</v>
      </c>
      <c r="DI163" s="28">
        <v>9508239.9399999995</v>
      </c>
      <c r="DJ163" s="28">
        <v>0</v>
      </c>
      <c r="DK163" s="28">
        <v>0</v>
      </c>
      <c r="DL163" s="28">
        <v>0</v>
      </c>
      <c r="DM163" s="28">
        <v>9508239.9399999995</v>
      </c>
      <c r="DN163" s="28">
        <v>18587000</v>
      </c>
      <c r="DO163" s="28">
        <v>0</v>
      </c>
      <c r="DP163" s="28">
        <v>0</v>
      </c>
      <c r="DQ163" s="28">
        <v>0</v>
      </c>
      <c r="DR163" s="28">
        <v>18587000</v>
      </c>
      <c r="DS163" s="28">
        <v>20498000</v>
      </c>
      <c r="DT163" s="28">
        <v>0</v>
      </c>
      <c r="DU163" s="28">
        <v>0</v>
      </c>
      <c r="DV163" s="28">
        <v>0</v>
      </c>
      <c r="DW163" s="28">
        <v>20498000</v>
      </c>
      <c r="DX163" s="21" t="s">
        <v>73</v>
      </c>
      <c r="DY163" s="29" t="s">
        <v>71</v>
      </c>
      <c r="DZ163" s="2"/>
    </row>
    <row r="164" spans="1:130" ht="45" x14ac:dyDescent="0.25">
      <c r="A164" s="30" t="s">
        <v>539</v>
      </c>
      <c r="B164" s="21" t="s">
        <v>540</v>
      </c>
      <c r="C164" s="22" t="s">
        <v>65</v>
      </c>
      <c r="D164" s="22" t="s">
        <v>507</v>
      </c>
      <c r="E164" s="22" t="s">
        <v>67</v>
      </c>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3"/>
      <c r="AD164" s="22"/>
      <c r="AE164" s="22"/>
      <c r="AF164" s="23"/>
      <c r="AG164" s="24"/>
      <c r="AH164" s="24"/>
      <c r="AI164" s="25"/>
      <c r="AJ164" s="26" t="s">
        <v>242</v>
      </c>
      <c r="AK164" s="27" t="s">
        <v>415</v>
      </c>
      <c r="AL164" s="28">
        <v>0</v>
      </c>
      <c r="AM164" s="28">
        <v>0</v>
      </c>
      <c r="AN164" s="28">
        <v>0</v>
      </c>
      <c r="AO164" s="28">
        <v>0</v>
      </c>
      <c r="AP164" s="28">
        <v>0</v>
      </c>
      <c r="AQ164" s="28">
        <v>0</v>
      </c>
      <c r="AR164" s="28">
        <v>0</v>
      </c>
      <c r="AS164" s="28">
        <v>0</v>
      </c>
      <c r="AT164" s="28">
        <v>0</v>
      </c>
      <c r="AU164" s="28">
        <v>0</v>
      </c>
      <c r="AV164" s="28">
        <v>0</v>
      </c>
      <c r="AW164" s="28">
        <v>0</v>
      </c>
      <c r="AX164" s="28">
        <v>0</v>
      </c>
      <c r="AY164" s="28">
        <v>0</v>
      </c>
      <c r="AZ164" s="28">
        <v>0</v>
      </c>
      <c r="BA164" s="28">
        <v>0</v>
      </c>
      <c r="BB164" s="28">
        <v>0</v>
      </c>
      <c r="BC164" s="28">
        <v>0</v>
      </c>
      <c r="BD164" s="28">
        <v>0</v>
      </c>
      <c r="BE164" s="28">
        <v>0</v>
      </c>
      <c r="BF164" s="28">
        <v>2000000</v>
      </c>
      <c r="BG164" s="28">
        <v>0</v>
      </c>
      <c r="BH164" s="28">
        <v>0</v>
      </c>
      <c r="BI164" s="28">
        <v>0</v>
      </c>
      <c r="BJ164" s="28">
        <v>2000000</v>
      </c>
      <c r="BK164" s="28">
        <v>5500000</v>
      </c>
      <c r="BL164" s="28">
        <v>0</v>
      </c>
      <c r="BM164" s="28">
        <v>0</v>
      </c>
      <c r="BN164" s="28">
        <v>0</v>
      </c>
      <c r="BO164" s="28">
        <v>5500000</v>
      </c>
      <c r="BP164" s="28">
        <v>0</v>
      </c>
      <c r="BQ164" s="28">
        <v>0</v>
      </c>
      <c r="BR164" s="28">
        <v>0</v>
      </c>
      <c r="BS164" s="28">
        <v>0</v>
      </c>
      <c r="BT164" s="28">
        <v>0</v>
      </c>
      <c r="BU164" s="28">
        <v>0</v>
      </c>
      <c r="BV164" s="28">
        <v>0</v>
      </c>
      <c r="BW164" s="28">
        <v>0</v>
      </c>
      <c r="BX164" s="28">
        <v>0</v>
      </c>
      <c r="BY164" s="28">
        <v>0</v>
      </c>
      <c r="BZ164" s="28">
        <v>0</v>
      </c>
      <c r="CA164" s="28">
        <v>0</v>
      </c>
      <c r="CB164" s="28">
        <v>0</v>
      </c>
      <c r="CC164" s="28">
        <v>0</v>
      </c>
      <c r="CD164" s="28">
        <v>0</v>
      </c>
      <c r="CE164" s="28">
        <v>0</v>
      </c>
      <c r="CF164" s="28">
        <v>0</v>
      </c>
      <c r="CG164" s="28">
        <v>0</v>
      </c>
      <c r="CH164" s="28">
        <v>0</v>
      </c>
      <c r="CI164" s="28">
        <v>0</v>
      </c>
      <c r="CJ164" s="28">
        <v>2000000</v>
      </c>
      <c r="CK164" s="28">
        <v>0</v>
      </c>
      <c r="CL164" s="28">
        <v>0</v>
      </c>
      <c r="CM164" s="28">
        <v>0</v>
      </c>
      <c r="CN164" s="28">
        <v>2000000</v>
      </c>
      <c r="CO164" s="28">
        <v>5500000</v>
      </c>
      <c r="CP164" s="28">
        <v>0</v>
      </c>
      <c r="CQ164" s="28">
        <v>0</v>
      </c>
      <c r="CR164" s="28">
        <v>0</v>
      </c>
      <c r="CS164" s="28">
        <v>5500000</v>
      </c>
      <c r="CT164" s="28">
        <v>0</v>
      </c>
      <c r="CU164" s="28">
        <v>0</v>
      </c>
      <c r="CV164" s="28">
        <v>0</v>
      </c>
      <c r="CW164" s="28">
        <v>0</v>
      </c>
      <c r="CX164" s="28">
        <v>0</v>
      </c>
      <c r="CY164" s="28">
        <v>0</v>
      </c>
      <c r="CZ164" s="28">
        <v>0</v>
      </c>
      <c r="DA164" s="28">
        <v>0</v>
      </c>
      <c r="DB164" s="28">
        <v>0</v>
      </c>
      <c r="DC164" s="28">
        <v>0</v>
      </c>
      <c r="DD164" s="28">
        <v>0</v>
      </c>
      <c r="DE164" s="28">
        <v>0</v>
      </c>
      <c r="DF164" s="28">
        <v>0</v>
      </c>
      <c r="DG164" s="28">
        <v>0</v>
      </c>
      <c r="DH164" s="28">
        <v>0</v>
      </c>
      <c r="DI164" s="28">
        <v>0</v>
      </c>
      <c r="DJ164" s="28">
        <v>0</v>
      </c>
      <c r="DK164" s="28">
        <v>0</v>
      </c>
      <c r="DL164" s="28">
        <v>0</v>
      </c>
      <c r="DM164" s="28">
        <v>0</v>
      </c>
      <c r="DN164" s="28">
        <v>0</v>
      </c>
      <c r="DO164" s="28">
        <v>0</v>
      </c>
      <c r="DP164" s="28">
        <v>0</v>
      </c>
      <c r="DQ164" s="28">
        <v>0</v>
      </c>
      <c r="DR164" s="28">
        <v>0</v>
      </c>
      <c r="DS164" s="28">
        <v>0</v>
      </c>
      <c r="DT164" s="28">
        <v>0</v>
      </c>
      <c r="DU164" s="28">
        <v>0</v>
      </c>
      <c r="DV164" s="28">
        <v>0</v>
      </c>
      <c r="DW164" s="28">
        <v>0</v>
      </c>
      <c r="DX164" s="21" t="s">
        <v>113</v>
      </c>
      <c r="DY164" s="29" t="s">
        <v>71</v>
      </c>
      <c r="DZ164" s="2"/>
    </row>
    <row r="165" spans="1:130" ht="42" x14ac:dyDescent="0.25">
      <c r="A165" s="16" t="s">
        <v>541</v>
      </c>
      <c r="B165" s="17" t="s">
        <v>542</v>
      </c>
      <c r="C165" s="18" t="s">
        <v>58</v>
      </c>
      <c r="D165" s="18" t="s">
        <v>58</v>
      </c>
      <c r="E165" s="18" t="s">
        <v>58</v>
      </c>
      <c r="F165" s="18" t="s">
        <v>58</v>
      </c>
      <c r="G165" s="18" t="s">
        <v>58</v>
      </c>
      <c r="H165" s="18" t="s">
        <v>58</v>
      </c>
      <c r="I165" s="18" t="s">
        <v>58</v>
      </c>
      <c r="J165" s="18" t="s">
        <v>58</v>
      </c>
      <c r="K165" s="18" t="s">
        <v>58</v>
      </c>
      <c r="L165" s="18" t="s">
        <v>58</v>
      </c>
      <c r="M165" s="18" t="s">
        <v>58</v>
      </c>
      <c r="N165" s="18" t="s">
        <v>58</v>
      </c>
      <c r="O165" s="18" t="s">
        <v>58</v>
      </c>
      <c r="P165" s="18" t="s">
        <v>58</v>
      </c>
      <c r="Q165" s="18" t="s">
        <v>58</v>
      </c>
      <c r="R165" s="18" t="s">
        <v>58</v>
      </c>
      <c r="S165" s="18" t="s">
        <v>58</v>
      </c>
      <c r="T165" s="18" t="s">
        <v>58</v>
      </c>
      <c r="U165" s="18" t="s">
        <v>58</v>
      </c>
      <c r="V165" s="18" t="s">
        <v>58</v>
      </c>
      <c r="W165" s="18" t="s">
        <v>58</v>
      </c>
      <c r="X165" s="18" t="s">
        <v>58</v>
      </c>
      <c r="Y165" s="18" t="s">
        <v>58</v>
      </c>
      <c r="Z165" s="18" t="s">
        <v>58</v>
      </c>
      <c r="AA165" s="18" t="s">
        <v>58</v>
      </c>
      <c r="AB165" s="18" t="s">
        <v>58</v>
      </c>
      <c r="AC165" s="18" t="s">
        <v>58</v>
      </c>
      <c r="AD165" s="18" t="s">
        <v>58</v>
      </c>
      <c r="AE165" s="18" t="s">
        <v>58</v>
      </c>
      <c r="AF165" s="18" t="s">
        <v>58</v>
      </c>
      <c r="AG165" s="19" t="s">
        <v>58</v>
      </c>
      <c r="AH165" s="19" t="s">
        <v>58</v>
      </c>
      <c r="AI165" s="19" t="s">
        <v>58</v>
      </c>
      <c r="AJ165" s="17" t="s">
        <v>58</v>
      </c>
      <c r="AK165" s="18" t="s">
        <v>58</v>
      </c>
      <c r="AL165" s="20">
        <v>148109425.13</v>
      </c>
      <c r="AM165" s="20">
        <v>144617482.66999999</v>
      </c>
      <c r="AN165" s="20">
        <v>21908890.640000001</v>
      </c>
      <c r="AO165" s="20">
        <v>21908890.579999998</v>
      </c>
      <c r="AP165" s="20">
        <v>64109182.780000001</v>
      </c>
      <c r="AQ165" s="20">
        <v>61003146.240000002</v>
      </c>
      <c r="AR165" s="20">
        <v>453933</v>
      </c>
      <c r="AS165" s="20">
        <v>453933</v>
      </c>
      <c r="AT165" s="20">
        <v>61637418.710000001</v>
      </c>
      <c r="AU165" s="20">
        <v>61251512.850000001</v>
      </c>
      <c r="AV165" s="20">
        <v>75341699.769999996</v>
      </c>
      <c r="AW165" s="20">
        <v>3722609.76</v>
      </c>
      <c r="AX165" s="20">
        <v>3301452.97</v>
      </c>
      <c r="AY165" s="20">
        <v>20000</v>
      </c>
      <c r="AZ165" s="20">
        <v>68297637.040000007</v>
      </c>
      <c r="BA165" s="20">
        <v>47184325</v>
      </c>
      <c r="BB165" s="20">
        <v>2312700</v>
      </c>
      <c r="BC165" s="20">
        <v>3000000</v>
      </c>
      <c r="BD165" s="20">
        <v>0</v>
      </c>
      <c r="BE165" s="20">
        <v>41871625</v>
      </c>
      <c r="BF165" s="20">
        <v>47750400</v>
      </c>
      <c r="BG165" s="20">
        <v>2393300</v>
      </c>
      <c r="BH165" s="20">
        <v>3000000</v>
      </c>
      <c r="BI165" s="20">
        <v>0</v>
      </c>
      <c r="BJ165" s="20">
        <v>42357100</v>
      </c>
      <c r="BK165" s="20">
        <v>48350661.530000001</v>
      </c>
      <c r="BL165" s="20">
        <v>2479152</v>
      </c>
      <c r="BM165" s="20">
        <v>3000000</v>
      </c>
      <c r="BN165" s="20">
        <v>0</v>
      </c>
      <c r="BO165" s="20">
        <v>42871509.530000001</v>
      </c>
      <c r="BP165" s="20">
        <v>76843265.689999998</v>
      </c>
      <c r="BQ165" s="20">
        <v>76466969.079999998</v>
      </c>
      <c r="BR165" s="20">
        <v>1770392</v>
      </c>
      <c r="BS165" s="20">
        <v>1770392</v>
      </c>
      <c r="BT165" s="20">
        <v>13479711.42</v>
      </c>
      <c r="BU165" s="20">
        <v>13478611.42</v>
      </c>
      <c r="BV165" s="20">
        <v>453933</v>
      </c>
      <c r="BW165" s="20">
        <v>453933</v>
      </c>
      <c r="BX165" s="20">
        <v>61139229.270000003</v>
      </c>
      <c r="BY165" s="20">
        <v>60764032.659999996</v>
      </c>
      <c r="BZ165" s="20">
        <v>70151276.650000006</v>
      </c>
      <c r="CA165" s="20">
        <v>2119000</v>
      </c>
      <c r="CB165" s="20">
        <v>100000</v>
      </c>
      <c r="CC165" s="20">
        <v>20000</v>
      </c>
      <c r="CD165" s="20">
        <v>67912276.650000006</v>
      </c>
      <c r="CE165" s="20">
        <v>44184325</v>
      </c>
      <c r="CF165" s="20">
        <v>2312700</v>
      </c>
      <c r="CG165" s="20">
        <v>0</v>
      </c>
      <c r="CH165" s="20">
        <v>0</v>
      </c>
      <c r="CI165" s="20">
        <v>41871625</v>
      </c>
      <c r="CJ165" s="20">
        <v>44750400</v>
      </c>
      <c r="CK165" s="20">
        <v>2393300</v>
      </c>
      <c r="CL165" s="20">
        <v>0</v>
      </c>
      <c r="CM165" s="20">
        <v>0</v>
      </c>
      <c r="CN165" s="20">
        <v>42357100</v>
      </c>
      <c r="CO165" s="20">
        <v>45350661.530000001</v>
      </c>
      <c r="CP165" s="20">
        <v>2479152</v>
      </c>
      <c r="CQ165" s="20">
        <v>0</v>
      </c>
      <c r="CR165" s="20">
        <v>0</v>
      </c>
      <c r="CS165" s="20">
        <v>42871509.530000001</v>
      </c>
      <c r="CT165" s="20">
        <v>144617482.66999999</v>
      </c>
      <c r="CU165" s="20">
        <v>21908890.579999998</v>
      </c>
      <c r="CV165" s="20">
        <v>61003146.240000002</v>
      </c>
      <c r="CW165" s="20">
        <v>453933</v>
      </c>
      <c r="CX165" s="20">
        <v>61251512.850000001</v>
      </c>
      <c r="CY165" s="20">
        <v>75341699.769999996</v>
      </c>
      <c r="CZ165" s="20">
        <v>3722609.76</v>
      </c>
      <c r="DA165" s="20">
        <v>3301452.97</v>
      </c>
      <c r="DB165" s="20">
        <v>20000</v>
      </c>
      <c r="DC165" s="20">
        <v>68297637.040000007</v>
      </c>
      <c r="DD165" s="20">
        <v>47184325</v>
      </c>
      <c r="DE165" s="20">
        <v>2312700</v>
      </c>
      <c r="DF165" s="20">
        <v>3000000</v>
      </c>
      <c r="DG165" s="20">
        <v>0</v>
      </c>
      <c r="DH165" s="20">
        <v>41871625</v>
      </c>
      <c r="DI165" s="20">
        <v>76466969.079999998</v>
      </c>
      <c r="DJ165" s="20">
        <v>1770392</v>
      </c>
      <c r="DK165" s="20">
        <v>13478611.42</v>
      </c>
      <c r="DL165" s="20">
        <v>453933</v>
      </c>
      <c r="DM165" s="20">
        <v>60764032.659999996</v>
      </c>
      <c r="DN165" s="20">
        <v>70151276.650000006</v>
      </c>
      <c r="DO165" s="20">
        <v>2119000</v>
      </c>
      <c r="DP165" s="20">
        <v>100000</v>
      </c>
      <c r="DQ165" s="20">
        <v>20000</v>
      </c>
      <c r="DR165" s="20">
        <v>67912276.650000006</v>
      </c>
      <c r="DS165" s="20">
        <v>44184325</v>
      </c>
      <c r="DT165" s="20">
        <v>2312700</v>
      </c>
      <c r="DU165" s="20">
        <v>0</v>
      </c>
      <c r="DV165" s="20">
        <v>0</v>
      </c>
      <c r="DW165" s="20">
        <v>41871625</v>
      </c>
      <c r="DX165" s="18"/>
      <c r="DY165" s="2"/>
      <c r="DZ165" s="2"/>
    </row>
    <row r="166" spans="1:130" ht="63" x14ac:dyDescent="0.25">
      <c r="A166" s="16" t="s">
        <v>543</v>
      </c>
      <c r="B166" s="17" t="s">
        <v>544</v>
      </c>
      <c r="C166" s="18" t="s">
        <v>58</v>
      </c>
      <c r="D166" s="18" t="s">
        <v>58</v>
      </c>
      <c r="E166" s="18" t="s">
        <v>58</v>
      </c>
      <c r="F166" s="18" t="s">
        <v>58</v>
      </c>
      <c r="G166" s="18" t="s">
        <v>58</v>
      </c>
      <c r="H166" s="18" t="s">
        <v>58</v>
      </c>
      <c r="I166" s="18" t="s">
        <v>58</v>
      </c>
      <c r="J166" s="18" t="s">
        <v>58</v>
      </c>
      <c r="K166" s="18" t="s">
        <v>58</v>
      </c>
      <c r="L166" s="18" t="s">
        <v>58</v>
      </c>
      <c r="M166" s="18" t="s">
        <v>58</v>
      </c>
      <c r="N166" s="18" t="s">
        <v>58</v>
      </c>
      <c r="O166" s="18" t="s">
        <v>58</v>
      </c>
      <c r="P166" s="18" t="s">
        <v>58</v>
      </c>
      <c r="Q166" s="18" t="s">
        <v>58</v>
      </c>
      <c r="R166" s="18" t="s">
        <v>58</v>
      </c>
      <c r="S166" s="18" t="s">
        <v>58</v>
      </c>
      <c r="T166" s="18" t="s">
        <v>58</v>
      </c>
      <c r="U166" s="18" t="s">
        <v>58</v>
      </c>
      <c r="V166" s="18" t="s">
        <v>58</v>
      </c>
      <c r="W166" s="18" t="s">
        <v>58</v>
      </c>
      <c r="X166" s="18" t="s">
        <v>58</v>
      </c>
      <c r="Y166" s="18" t="s">
        <v>58</v>
      </c>
      <c r="Z166" s="18" t="s">
        <v>58</v>
      </c>
      <c r="AA166" s="18" t="s">
        <v>58</v>
      </c>
      <c r="AB166" s="18" t="s">
        <v>58</v>
      </c>
      <c r="AC166" s="18" t="s">
        <v>58</v>
      </c>
      <c r="AD166" s="18" t="s">
        <v>58</v>
      </c>
      <c r="AE166" s="18" t="s">
        <v>58</v>
      </c>
      <c r="AF166" s="18" t="s">
        <v>58</v>
      </c>
      <c r="AG166" s="19" t="s">
        <v>58</v>
      </c>
      <c r="AH166" s="19" t="s">
        <v>58</v>
      </c>
      <c r="AI166" s="19" t="s">
        <v>58</v>
      </c>
      <c r="AJ166" s="17" t="s">
        <v>58</v>
      </c>
      <c r="AK166" s="18" t="s">
        <v>58</v>
      </c>
      <c r="AL166" s="20">
        <v>101130306.67</v>
      </c>
      <c r="AM166" s="20">
        <v>97808310.609999999</v>
      </c>
      <c r="AN166" s="20">
        <v>20138498.640000001</v>
      </c>
      <c r="AO166" s="20">
        <v>20138498.579999998</v>
      </c>
      <c r="AP166" s="20">
        <v>63987573.079999998</v>
      </c>
      <c r="AQ166" s="20">
        <v>60881536.539999999</v>
      </c>
      <c r="AR166" s="20">
        <v>453933</v>
      </c>
      <c r="AS166" s="20">
        <v>453933</v>
      </c>
      <c r="AT166" s="20">
        <v>16550301.949999999</v>
      </c>
      <c r="AU166" s="20">
        <v>16334342.49</v>
      </c>
      <c r="AV166" s="20">
        <v>25684168.52</v>
      </c>
      <c r="AW166" s="20">
        <v>1603609.76</v>
      </c>
      <c r="AX166" s="20">
        <v>3301452.97</v>
      </c>
      <c r="AY166" s="20">
        <v>20000</v>
      </c>
      <c r="AZ166" s="20">
        <v>20759105.789999999</v>
      </c>
      <c r="BA166" s="20">
        <v>14487113.609999999</v>
      </c>
      <c r="BB166" s="20">
        <v>0</v>
      </c>
      <c r="BC166" s="20">
        <v>3000000</v>
      </c>
      <c r="BD166" s="20">
        <v>0</v>
      </c>
      <c r="BE166" s="20">
        <v>11487113.609999999</v>
      </c>
      <c r="BF166" s="20">
        <v>14498851.539999999</v>
      </c>
      <c r="BG166" s="20">
        <v>0</v>
      </c>
      <c r="BH166" s="20">
        <v>3000000</v>
      </c>
      <c r="BI166" s="20">
        <v>0</v>
      </c>
      <c r="BJ166" s="20">
        <v>11498851.539999999</v>
      </c>
      <c r="BK166" s="20">
        <v>14276044.48</v>
      </c>
      <c r="BL166" s="20">
        <v>0</v>
      </c>
      <c r="BM166" s="20">
        <v>3000000</v>
      </c>
      <c r="BN166" s="20">
        <v>0</v>
      </c>
      <c r="BO166" s="20">
        <v>11276044.48</v>
      </c>
      <c r="BP166" s="20">
        <v>29864147.23</v>
      </c>
      <c r="BQ166" s="20">
        <v>29657797.02</v>
      </c>
      <c r="BR166" s="20">
        <v>0</v>
      </c>
      <c r="BS166" s="20">
        <v>0</v>
      </c>
      <c r="BT166" s="20">
        <v>13358101.720000001</v>
      </c>
      <c r="BU166" s="20">
        <v>13357001.720000001</v>
      </c>
      <c r="BV166" s="20">
        <v>453933</v>
      </c>
      <c r="BW166" s="20">
        <v>453933</v>
      </c>
      <c r="BX166" s="20">
        <v>16052112.51</v>
      </c>
      <c r="BY166" s="20">
        <v>15846862.300000001</v>
      </c>
      <c r="BZ166" s="20">
        <v>20493745.399999999</v>
      </c>
      <c r="CA166" s="20">
        <v>0</v>
      </c>
      <c r="CB166" s="20">
        <v>100000</v>
      </c>
      <c r="CC166" s="20">
        <v>20000</v>
      </c>
      <c r="CD166" s="20">
        <v>20373745.399999999</v>
      </c>
      <c r="CE166" s="20">
        <v>11487113.609999999</v>
      </c>
      <c r="CF166" s="20">
        <v>0</v>
      </c>
      <c r="CG166" s="20">
        <v>0</v>
      </c>
      <c r="CH166" s="20">
        <v>0</v>
      </c>
      <c r="CI166" s="20">
        <v>11487113.609999999</v>
      </c>
      <c r="CJ166" s="20">
        <v>11498851.539999999</v>
      </c>
      <c r="CK166" s="20">
        <v>0</v>
      </c>
      <c r="CL166" s="20">
        <v>0</v>
      </c>
      <c r="CM166" s="20">
        <v>0</v>
      </c>
      <c r="CN166" s="20">
        <v>11498851.539999999</v>
      </c>
      <c r="CO166" s="20">
        <v>11276044.48</v>
      </c>
      <c r="CP166" s="20">
        <v>0</v>
      </c>
      <c r="CQ166" s="20">
        <v>0</v>
      </c>
      <c r="CR166" s="20">
        <v>0</v>
      </c>
      <c r="CS166" s="20">
        <v>11276044.48</v>
      </c>
      <c r="CT166" s="20">
        <v>97808310.609999999</v>
      </c>
      <c r="CU166" s="20">
        <v>20138498.579999998</v>
      </c>
      <c r="CV166" s="20">
        <v>60881536.539999999</v>
      </c>
      <c r="CW166" s="20">
        <v>453933</v>
      </c>
      <c r="CX166" s="20">
        <v>16334342.49</v>
      </c>
      <c r="CY166" s="20">
        <v>25684168.52</v>
      </c>
      <c r="CZ166" s="20">
        <v>1603609.76</v>
      </c>
      <c r="DA166" s="20">
        <v>3301452.97</v>
      </c>
      <c r="DB166" s="20">
        <v>20000</v>
      </c>
      <c r="DC166" s="20">
        <v>20759105.789999999</v>
      </c>
      <c r="DD166" s="20">
        <v>14487113.609999999</v>
      </c>
      <c r="DE166" s="20">
        <v>0</v>
      </c>
      <c r="DF166" s="20">
        <v>3000000</v>
      </c>
      <c r="DG166" s="20">
        <v>0</v>
      </c>
      <c r="DH166" s="20">
        <v>11487113.609999999</v>
      </c>
      <c r="DI166" s="20">
        <v>29657797.02</v>
      </c>
      <c r="DJ166" s="20">
        <v>0</v>
      </c>
      <c r="DK166" s="20">
        <v>13357001.720000001</v>
      </c>
      <c r="DL166" s="20">
        <v>453933</v>
      </c>
      <c r="DM166" s="20">
        <v>15846862.300000001</v>
      </c>
      <c r="DN166" s="20">
        <v>20493745.399999999</v>
      </c>
      <c r="DO166" s="20">
        <v>0</v>
      </c>
      <c r="DP166" s="20">
        <v>100000</v>
      </c>
      <c r="DQ166" s="20">
        <v>20000</v>
      </c>
      <c r="DR166" s="20">
        <v>20373745.399999999</v>
      </c>
      <c r="DS166" s="20">
        <v>11487113.609999999</v>
      </c>
      <c r="DT166" s="20">
        <v>0</v>
      </c>
      <c r="DU166" s="20">
        <v>0</v>
      </c>
      <c r="DV166" s="20">
        <v>0</v>
      </c>
      <c r="DW166" s="20">
        <v>11487113.609999999</v>
      </c>
      <c r="DX166" s="18"/>
      <c r="DY166" s="2"/>
      <c r="DZ166" s="2"/>
    </row>
    <row r="167" spans="1:130" ht="52.5" x14ac:dyDescent="0.25">
      <c r="A167" s="16" t="s">
        <v>545</v>
      </c>
      <c r="B167" s="17" t="s">
        <v>546</v>
      </c>
      <c r="C167" s="18" t="s">
        <v>58</v>
      </c>
      <c r="D167" s="18" t="s">
        <v>58</v>
      </c>
      <c r="E167" s="18" t="s">
        <v>58</v>
      </c>
      <c r="F167" s="18" t="s">
        <v>58</v>
      </c>
      <c r="G167" s="18" t="s">
        <v>58</v>
      </c>
      <c r="H167" s="18" t="s">
        <v>58</v>
      </c>
      <c r="I167" s="18" t="s">
        <v>58</v>
      </c>
      <c r="J167" s="18" t="s">
        <v>58</v>
      </c>
      <c r="K167" s="18" t="s">
        <v>58</v>
      </c>
      <c r="L167" s="18" t="s">
        <v>58</v>
      </c>
      <c r="M167" s="18" t="s">
        <v>58</v>
      </c>
      <c r="N167" s="18" t="s">
        <v>58</v>
      </c>
      <c r="O167" s="18" t="s">
        <v>58</v>
      </c>
      <c r="P167" s="18" t="s">
        <v>58</v>
      </c>
      <c r="Q167" s="18" t="s">
        <v>58</v>
      </c>
      <c r="R167" s="18" t="s">
        <v>58</v>
      </c>
      <c r="S167" s="18" t="s">
        <v>58</v>
      </c>
      <c r="T167" s="18" t="s">
        <v>58</v>
      </c>
      <c r="U167" s="18" t="s">
        <v>58</v>
      </c>
      <c r="V167" s="18" t="s">
        <v>58</v>
      </c>
      <c r="W167" s="18" t="s">
        <v>58</v>
      </c>
      <c r="X167" s="18" t="s">
        <v>58</v>
      </c>
      <c r="Y167" s="18" t="s">
        <v>58</v>
      </c>
      <c r="Z167" s="18" t="s">
        <v>58</v>
      </c>
      <c r="AA167" s="18" t="s">
        <v>58</v>
      </c>
      <c r="AB167" s="18" t="s">
        <v>58</v>
      </c>
      <c r="AC167" s="18" t="s">
        <v>58</v>
      </c>
      <c r="AD167" s="18" t="s">
        <v>58</v>
      </c>
      <c r="AE167" s="18" t="s">
        <v>58</v>
      </c>
      <c r="AF167" s="18" t="s">
        <v>58</v>
      </c>
      <c r="AG167" s="19" t="s">
        <v>58</v>
      </c>
      <c r="AH167" s="19" t="s">
        <v>58</v>
      </c>
      <c r="AI167" s="19" t="s">
        <v>58</v>
      </c>
      <c r="AJ167" s="17" t="s">
        <v>58</v>
      </c>
      <c r="AK167" s="18" t="s">
        <v>58</v>
      </c>
      <c r="AL167" s="20">
        <v>80346621.319999993</v>
      </c>
      <c r="AM167" s="20">
        <v>77111135.079999998</v>
      </c>
      <c r="AN167" s="20">
        <v>20138498.640000001</v>
      </c>
      <c r="AO167" s="20">
        <v>20138498.579999998</v>
      </c>
      <c r="AP167" s="20">
        <v>48808214.700000003</v>
      </c>
      <c r="AQ167" s="20">
        <v>45702178.159999996</v>
      </c>
      <c r="AR167" s="20">
        <v>453933</v>
      </c>
      <c r="AS167" s="20">
        <v>453933</v>
      </c>
      <c r="AT167" s="20">
        <v>10945974.98</v>
      </c>
      <c r="AU167" s="20">
        <v>10816525.34</v>
      </c>
      <c r="AV167" s="20">
        <v>10492618.52</v>
      </c>
      <c r="AW167" s="20">
        <v>1603609.76</v>
      </c>
      <c r="AX167" s="20">
        <v>201452.97</v>
      </c>
      <c r="AY167" s="20">
        <v>20000</v>
      </c>
      <c r="AZ167" s="20">
        <v>8667555.7899999991</v>
      </c>
      <c r="BA167" s="20">
        <v>10429754.609999999</v>
      </c>
      <c r="BB167" s="20">
        <v>0</v>
      </c>
      <c r="BC167" s="20">
        <v>0</v>
      </c>
      <c r="BD167" s="20">
        <v>0</v>
      </c>
      <c r="BE167" s="20">
        <v>10429754.609999999</v>
      </c>
      <c r="BF167" s="20">
        <v>10558053.539999999</v>
      </c>
      <c r="BG167" s="20">
        <v>0</v>
      </c>
      <c r="BH167" s="20">
        <v>0</v>
      </c>
      <c r="BI167" s="20">
        <v>0</v>
      </c>
      <c r="BJ167" s="20">
        <v>10558053.539999999</v>
      </c>
      <c r="BK167" s="20">
        <v>10335246.48</v>
      </c>
      <c r="BL167" s="20">
        <v>0</v>
      </c>
      <c r="BM167" s="20">
        <v>0</v>
      </c>
      <c r="BN167" s="20">
        <v>0</v>
      </c>
      <c r="BO167" s="20">
        <v>10335246.48</v>
      </c>
      <c r="BP167" s="20">
        <v>11806461.880000001</v>
      </c>
      <c r="BQ167" s="20">
        <v>11686621.49</v>
      </c>
      <c r="BR167" s="20">
        <v>0</v>
      </c>
      <c r="BS167" s="20">
        <v>0</v>
      </c>
      <c r="BT167" s="20">
        <v>904743.34</v>
      </c>
      <c r="BU167" s="20">
        <v>903643.34</v>
      </c>
      <c r="BV167" s="20">
        <v>453933</v>
      </c>
      <c r="BW167" s="20">
        <v>453933</v>
      </c>
      <c r="BX167" s="20">
        <v>10447785.539999999</v>
      </c>
      <c r="BY167" s="20">
        <v>10329045.15</v>
      </c>
      <c r="BZ167" s="20">
        <v>8684695.4000000004</v>
      </c>
      <c r="CA167" s="20">
        <v>0</v>
      </c>
      <c r="CB167" s="20">
        <v>0</v>
      </c>
      <c r="CC167" s="20">
        <v>20000</v>
      </c>
      <c r="CD167" s="20">
        <v>8664695.4000000004</v>
      </c>
      <c r="CE167" s="20">
        <v>10429754.609999999</v>
      </c>
      <c r="CF167" s="20">
        <v>0</v>
      </c>
      <c r="CG167" s="20">
        <v>0</v>
      </c>
      <c r="CH167" s="20">
        <v>0</v>
      </c>
      <c r="CI167" s="20">
        <v>10429754.609999999</v>
      </c>
      <c r="CJ167" s="20">
        <v>10558053.539999999</v>
      </c>
      <c r="CK167" s="20">
        <v>0</v>
      </c>
      <c r="CL167" s="20">
        <v>0</v>
      </c>
      <c r="CM167" s="20">
        <v>0</v>
      </c>
      <c r="CN167" s="20">
        <v>10558053.539999999</v>
      </c>
      <c r="CO167" s="20">
        <v>10335246.48</v>
      </c>
      <c r="CP167" s="20">
        <v>0</v>
      </c>
      <c r="CQ167" s="20">
        <v>0</v>
      </c>
      <c r="CR167" s="20">
        <v>0</v>
      </c>
      <c r="CS167" s="20">
        <v>10335246.48</v>
      </c>
      <c r="CT167" s="20">
        <v>77111135.079999998</v>
      </c>
      <c r="CU167" s="20">
        <v>20138498.579999998</v>
      </c>
      <c r="CV167" s="20">
        <v>45702178.159999996</v>
      </c>
      <c r="CW167" s="20">
        <v>453933</v>
      </c>
      <c r="CX167" s="20">
        <v>10816525.34</v>
      </c>
      <c r="CY167" s="20">
        <v>10492618.52</v>
      </c>
      <c r="CZ167" s="20">
        <v>1603609.76</v>
      </c>
      <c r="DA167" s="20">
        <v>201452.97</v>
      </c>
      <c r="DB167" s="20">
        <v>20000</v>
      </c>
      <c r="DC167" s="20">
        <v>8667555.7899999991</v>
      </c>
      <c r="DD167" s="20">
        <v>10429754.609999999</v>
      </c>
      <c r="DE167" s="20">
        <v>0</v>
      </c>
      <c r="DF167" s="20">
        <v>0</v>
      </c>
      <c r="DG167" s="20">
        <v>0</v>
      </c>
      <c r="DH167" s="20">
        <v>10429754.609999999</v>
      </c>
      <c r="DI167" s="20">
        <v>11686621.49</v>
      </c>
      <c r="DJ167" s="20">
        <v>0</v>
      </c>
      <c r="DK167" s="20">
        <v>903643.34</v>
      </c>
      <c r="DL167" s="20">
        <v>453933</v>
      </c>
      <c r="DM167" s="20">
        <v>10329045.15</v>
      </c>
      <c r="DN167" s="20">
        <v>8684695.4000000004</v>
      </c>
      <c r="DO167" s="20">
        <v>0</v>
      </c>
      <c r="DP167" s="20">
        <v>0</v>
      </c>
      <c r="DQ167" s="20">
        <v>20000</v>
      </c>
      <c r="DR167" s="20">
        <v>8664695.4000000004</v>
      </c>
      <c r="DS167" s="20">
        <v>10429754.609999999</v>
      </c>
      <c r="DT167" s="20">
        <v>0</v>
      </c>
      <c r="DU167" s="20">
        <v>0</v>
      </c>
      <c r="DV167" s="20">
        <v>0</v>
      </c>
      <c r="DW167" s="20">
        <v>10429754.609999999</v>
      </c>
      <c r="DX167" s="18"/>
      <c r="DY167" s="2"/>
      <c r="DZ167" s="2"/>
    </row>
    <row r="168" spans="1:130" ht="33.950000000000003" customHeight="1" x14ac:dyDescent="0.25">
      <c r="A168" s="40" t="s">
        <v>547</v>
      </c>
      <c r="B168" s="43" t="s">
        <v>548</v>
      </c>
      <c r="C168" s="22" t="s">
        <v>549</v>
      </c>
      <c r="D168" s="22" t="s">
        <v>69</v>
      </c>
      <c r="E168" s="22" t="s">
        <v>550</v>
      </c>
      <c r="F168" s="22"/>
      <c r="G168" s="22"/>
      <c r="H168" s="22"/>
      <c r="I168" s="22"/>
      <c r="J168" s="22"/>
      <c r="K168" s="22"/>
      <c r="L168" s="22"/>
      <c r="M168" s="22"/>
      <c r="N168" s="22"/>
      <c r="O168" s="22"/>
      <c r="P168" s="22"/>
      <c r="Q168" s="22"/>
      <c r="R168" s="22"/>
      <c r="S168" s="22"/>
      <c r="T168" s="22"/>
      <c r="U168" s="22"/>
      <c r="V168" s="22"/>
      <c r="W168" s="22"/>
      <c r="X168" s="22"/>
      <c r="Y168" s="22"/>
      <c r="Z168" s="22"/>
      <c r="AA168" s="22" t="s">
        <v>551</v>
      </c>
      <c r="AB168" s="22" t="s">
        <v>69</v>
      </c>
      <c r="AC168" s="23" t="s">
        <v>552</v>
      </c>
      <c r="AD168" s="22"/>
      <c r="AE168" s="22"/>
      <c r="AF168" s="23"/>
      <c r="AG168" s="24"/>
      <c r="AH168" s="24"/>
      <c r="AI168" s="25"/>
      <c r="AJ168" s="47" t="s">
        <v>71</v>
      </c>
      <c r="AK168" s="49" t="s">
        <v>213</v>
      </c>
      <c r="AL168" s="28">
        <v>550722.6</v>
      </c>
      <c r="AM168" s="28">
        <v>550722.6</v>
      </c>
      <c r="AN168" s="28">
        <v>0</v>
      </c>
      <c r="AO168" s="28">
        <v>0</v>
      </c>
      <c r="AP168" s="28">
        <v>0</v>
      </c>
      <c r="AQ168" s="28">
        <v>0</v>
      </c>
      <c r="AR168" s="28">
        <v>0</v>
      </c>
      <c r="AS168" s="28">
        <v>0</v>
      </c>
      <c r="AT168" s="28">
        <v>550722.6</v>
      </c>
      <c r="AU168" s="28">
        <v>550722.6</v>
      </c>
      <c r="AV168" s="28">
        <v>467582.12</v>
      </c>
      <c r="AW168" s="28">
        <v>0</v>
      </c>
      <c r="AX168" s="28">
        <v>0</v>
      </c>
      <c r="AY168" s="28">
        <v>0</v>
      </c>
      <c r="AZ168" s="28">
        <v>467582.12</v>
      </c>
      <c r="BA168" s="28">
        <v>453400</v>
      </c>
      <c r="BB168" s="28">
        <v>0</v>
      </c>
      <c r="BC168" s="28">
        <v>0</v>
      </c>
      <c r="BD168" s="28">
        <v>0</v>
      </c>
      <c r="BE168" s="28">
        <v>453400</v>
      </c>
      <c r="BF168" s="28">
        <v>413350.28</v>
      </c>
      <c r="BG168" s="28">
        <v>0</v>
      </c>
      <c r="BH168" s="28">
        <v>0</v>
      </c>
      <c r="BI168" s="28">
        <v>0</v>
      </c>
      <c r="BJ168" s="28">
        <v>413350.28</v>
      </c>
      <c r="BK168" s="28">
        <v>386400</v>
      </c>
      <c r="BL168" s="28">
        <v>0</v>
      </c>
      <c r="BM168" s="28">
        <v>0</v>
      </c>
      <c r="BN168" s="28">
        <v>0</v>
      </c>
      <c r="BO168" s="28">
        <v>386400</v>
      </c>
      <c r="BP168" s="28">
        <v>550722.6</v>
      </c>
      <c r="BQ168" s="28">
        <v>550722.6</v>
      </c>
      <c r="BR168" s="28">
        <v>0</v>
      </c>
      <c r="BS168" s="28">
        <v>0</v>
      </c>
      <c r="BT168" s="28">
        <v>0</v>
      </c>
      <c r="BU168" s="28">
        <v>0</v>
      </c>
      <c r="BV168" s="28">
        <v>0</v>
      </c>
      <c r="BW168" s="28">
        <v>0</v>
      </c>
      <c r="BX168" s="28">
        <v>550722.6</v>
      </c>
      <c r="BY168" s="28">
        <v>550722.6</v>
      </c>
      <c r="BZ168" s="28">
        <v>467582.12</v>
      </c>
      <c r="CA168" s="28">
        <v>0</v>
      </c>
      <c r="CB168" s="28">
        <v>0</v>
      </c>
      <c r="CC168" s="28">
        <v>0</v>
      </c>
      <c r="CD168" s="28">
        <v>467582.12</v>
      </c>
      <c r="CE168" s="28">
        <v>453400</v>
      </c>
      <c r="CF168" s="28">
        <v>0</v>
      </c>
      <c r="CG168" s="28">
        <v>0</v>
      </c>
      <c r="CH168" s="28">
        <v>0</v>
      </c>
      <c r="CI168" s="28">
        <v>453400</v>
      </c>
      <c r="CJ168" s="28">
        <v>413350.28</v>
      </c>
      <c r="CK168" s="28">
        <v>0</v>
      </c>
      <c r="CL168" s="28">
        <v>0</v>
      </c>
      <c r="CM168" s="28">
        <v>0</v>
      </c>
      <c r="CN168" s="28">
        <v>413350.28</v>
      </c>
      <c r="CO168" s="28">
        <v>386400</v>
      </c>
      <c r="CP168" s="28">
        <v>0</v>
      </c>
      <c r="CQ168" s="28">
        <v>0</v>
      </c>
      <c r="CR168" s="28">
        <v>0</v>
      </c>
      <c r="CS168" s="28">
        <v>386400</v>
      </c>
      <c r="CT168" s="28">
        <v>550722.6</v>
      </c>
      <c r="CU168" s="28">
        <v>0</v>
      </c>
      <c r="CV168" s="28">
        <v>0</v>
      </c>
      <c r="CW168" s="28">
        <v>0</v>
      </c>
      <c r="CX168" s="28">
        <v>550722.6</v>
      </c>
      <c r="CY168" s="28">
        <v>467582.12</v>
      </c>
      <c r="CZ168" s="28">
        <v>0</v>
      </c>
      <c r="DA168" s="28">
        <v>0</v>
      </c>
      <c r="DB168" s="28">
        <v>0</v>
      </c>
      <c r="DC168" s="28">
        <v>467582.12</v>
      </c>
      <c r="DD168" s="28">
        <v>453400</v>
      </c>
      <c r="DE168" s="28">
        <v>0</v>
      </c>
      <c r="DF168" s="28">
        <v>0</v>
      </c>
      <c r="DG168" s="28">
        <v>0</v>
      </c>
      <c r="DH168" s="28">
        <v>453400</v>
      </c>
      <c r="DI168" s="28">
        <v>550722.6</v>
      </c>
      <c r="DJ168" s="28">
        <v>0</v>
      </c>
      <c r="DK168" s="28">
        <v>0</v>
      </c>
      <c r="DL168" s="28">
        <v>0</v>
      </c>
      <c r="DM168" s="28">
        <v>550722.6</v>
      </c>
      <c r="DN168" s="28">
        <v>467582.12</v>
      </c>
      <c r="DO168" s="28">
        <v>0</v>
      </c>
      <c r="DP168" s="28">
        <v>0</v>
      </c>
      <c r="DQ168" s="28">
        <v>0</v>
      </c>
      <c r="DR168" s="28">
        <v>467582.12</v>
      </c>
      <c r="DS168" s="28">
        <v>453400</v>
      </c>
      <c r="DT168" s="28">
        <v>0</v>
      </c>
      <c r="DU168" s="28">
        <v>0</v>
      </c>
      <c r="DV168" s="28">
        <v>0</v>
      </c>
      <c r="DW168" s="28">
        <v>453400</v>
      </c>
      <c r="DX168" s="43" t="s">
        <v>73</v>
      </c>
      <c r="DY168" s="29" t="s">
        <v>71</v>
      </c>
      <c r="DZ168" s="2"/>
    </row>
    <row r="169" spans="1:130" ht="33.75" x14ac:dyDescent="0.25">
      <c r="A169" s="42"/>
      <c r="B169" s="44"/>
      <c r="C169" s="22" t="s">
        <v>65</v>
      </c>
      <c r="D169" s="22" t="s">
        <v>424</v>
      </c>
      <c r="E169" s="22" t="s">
        <v>67</v>
      </c>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4"/>
      <c r="AH169" s="24"/>
      <c r="AI169" s="25"/>
      <c r="AJ169" s="48"/>
      <c r="AK169" s="50"/>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44"/>
      <c r="DY169" s="29" t="s">
        <v>76</v>
      </c>
      <c r="DZ169" s="2"/>
    </row>
    <row r="170" spans="1:130" ht="101.45" customHeight="1" x14ac:dyDescent="0.25">
      <c r="A170" s="40" t="s">
        <v>553</v>
      </c>
      <c r="B170" s="43" t="s">
        <v>554</v>
      </c>
      <c r="C170" s="22" t="s">
        <v>65</v>
      </c>
      <c r="D170" s="22" t="s">
        <v>457</v>
      </c>
      <c r="E170" s="22" t="s">
        <v>67</v>
      </c>
      <c r="F170" s="22"/>
      <c r="G170" s="22"/>
      <c r="H170" s="22"/>
      <c r="I170" s="22"/>
      <c r="J170" s="22"/>
      <c r="K170" s="22"/>
      <c r="L170" s="22"/>
      <c r="M170" s="22"/>
      <c r="N170" s="22"/>
      <c r="O170" s="22"/>
      <c r="P170" s="22"/>
      <c r="Q170" s="22"/>
      <c r="R170" s="22"/>
      <c r="S170" s="22"/>
      <c r="T170" s="22"/>
      <c r="U170" s="22"/>
      <c r="V170" s="22"/>
      <c r="W170" s="22"/>
      <c r="X170" s="22"/>
      <c r="Y170" s="22"/>
      <c r="Z170" s="22"/>
      <c r="AA170" s="22" t="s">
        <v>555</v>
      </c>
      <c r="AB170" s="22" t="s">
        <v>178</v>
      </c>
      <c r="AC170" s="23" t="s">
        <v>556</v>
      </c>
      <c r="AD170" s="22"/>
      <c r="AE170" s="22"/>
      <c r="AF170" s="23"/>
      <c r="AG170" s="24" t="s">
        <v>460</v>
      </c>
      <c r="AH170" s="24" t="s">
        <v>69</v>
      </c>
      <c r="AI170" s="25" t="s">
        <v>461</v>
      </c>
      <c r="AJ170" s="47" t="s">
        <v>111</v>
      </c>
      <c r="AK170" s="49" t="s">
        <v>557</v>
      </c>
      <c r="AL170" s="28">
        <v>305800.34000000003</v>
      </c>
      <c r="AM170" s="28">
        <v>304700.34000000003</v>
      </c>
      <c r="AN170" s="28">
        <v>0</v>
      </c>
      <c r="AO170" s="28">
        <v>0</v>
      </c>
      <c r="AP170" s="28">
        <v>202938.34</v>
      </c>
      <c r="AQ170" s="28">
        <v>201838.34</v>
      </c>
      <c r="AR170" s="28">
        <v>0</v>
      </c>
      <c r="AS170" s="28">
        <v>0</v>
      </c>
      <c r="AT170" s="28">
        <v>102862</v>
      </c>
      <c r="AU170" s="28">
        <v>102862</v>
      </c>
      <c r="AV170" s="28">
        <v>59000</v>
      </c>
      <c r="AW170" s="28">
        <v>0</v>
      </c>
      <c r="AX170" s="28">
        <v>0</v>
      </c>
      <c r="AY170" s="28">
        <v>0</v>
      </c>
      <c r="AZ170" s="28">
        <v>59000</v>
      </c>
      <c r="BA170" s="28">
        <v>27768</v>
      </c>
      <c r="BB170" s="28">
        <v>0</v>
      </c>
      <c r="BC170" s="28">
        <v>0</v>
      </c>
      <c r="BD170" s="28">
        <v>0</v>
      </c>
      <c r="BE170" s="28">
        <v>27768</v>
      </c>
      <c r="BF170" s="28">
        <v>27000</v>
      </c>
      <c r="BG170" s="28">
        <v>0</v>
      </c>
      <c r="BH170" s="28">
        <v>0</v>
      </c>
      <c r="BI170" s="28">
        <v>0</v>
      </c>
      <c r="BJ170" s="28">
        <v>27000</v>
      </c>
      <c r="BK170" s="28">
        <v>27000</v>
      </c>
      <c r="BL170" s="28">
        <v>0</v>
      </c>
      <c r="BM170" s="28">
        <v>0</v>
      </c>
      <c r="BN170" s="28">
        <v>0</v>
      </c>
      <c r="BO170" s="28">
        <v>27000</v>
      </c>
      <c r="BP170" s="28">
        <v>230800.34</v>
      </c>
      <c r="BQ170" s="28">
        <v>229700.34</v>
      </c>
      <c r="BR170" s="28">
        <v>0</v>
      </c>
      <c r="BS170" s="28">
        <v>0</v>
      </c>
      <c r="BT170" s="28">
        <v>127938.34</v>
      </c>
      <c r="BU170" s="28">
        <v>126838.34</v>
      </c>
      <c r="BV170" s="28">
        <v>0</v>
      </c>
      <c r="BW170" s="28">
        <v>0</v>
      </c>
      <c r="BX170" s="28">
        <v>102862</v>
      </c>
      <c r="BY170" s="28">
        <v>102862</v>
      </c>
      <c r="BZ170" s="28">
        <v>59000</v>
      </c>
      <c r="CA170" s="28">
        <v>0</v>
      </c>
      <c r="CB170" s="28">
        <v>0</v>
      </c>
      <c r="CC170" s="28">
        <v>0</v>
      </c>
      <c r="CD170" s="28">
        <v>59000</v>
      </c>
      <c r="CE170" s="28">
        <v>27768</v>
      </c>
      <c r="CF170" s="28">
        <v>0</v>
      </c>
      <c r="CG170" s="28">
        <v>0</v>
      </c>
      <c r="CH170" s="28">
        <v>0</v>
      </c>
      <c r="CI170" s="28">
        <v>27768</v>
      </c>
      <c r="CJ170" s="28">
        <v>27000</v>
      </c>
      <c r="CK170" s="28">
        <v>0</v>
      </c>
      <c r="CL170" s="28">
        <v>0</v>
      </c>
      <c r="CM170" s="28">
        <v>0</v>
      </c>
      <c r="CN170" s="28">
        <v>27000</v>
      </c>
      <c r="CO170" s="28">
        <v>27000</v>
      </c>
      <c r="CP170" s="28">
        <v>0</v>
      </c>
      <c r="CQ170" s="28">
        <v>0</v>
      </c>
      <c r="CR170" s="28">
        <v>0</v>
      </c>
      <c r="CS170" s="28">
        <v>27000</v>
      </c>
      <c r="CT170" s="28">
        <v>304700.34000000003</v>
      </c>
      <c r="CU170" s="28">
        <v>0</v>
      </c>
      <c r="CV170" s="28">
        <v>201838.34</v>
      </c>
      <c r="CW170" s="28">
        <v>0</v>
      </c>
      <c r="CX170" s="28">
        <v>102862</v>
      </c>
      <c r="CY170" s="28">
        <v>59000</v>
      </c>
      <c r="CZ170" s="28">
        <v>0</v>
      </c>
      <c r="DA170" s="28">
        <v>0</v>
      </c>
      <c r="DB170" s="28">
        <v>0</v>
      </c>
      <c r="DC170" s="28">
        <v>59000</v>
      </c>
      <c r="DD170" s="28">
        <v>27768</v>
      </c>
      <c r="DE170" s="28">
        <v>0</v>
      </c>
      <c r="DF170" s="28">
        <v>0</v>
      </c>
      <c r="DG170" s="28">
        <v>0</v>
      </c>
      <c r="DH170" s="28">
        <v>27768</v>
      </c>
      <c r="DI170" s="28">
        <v>229700.34</v>
      </c>
      <c r="DJ170" s="28">
        <v>0</v>
      </c>
      <c r="DK170" s="28">
        <v>126838.34</v>
      </c>
      <c r="DL170" s="28">
        <v>0</v>
      </c>
      <c r="DM170" s="28">
        <v>102862</v>
      </c>
      <c r="DN170" s="28">
        <v>59000</v>
      </c>
      <c r="DO170" s="28">
        <v>0</v>
      </c>
      <c r="DP170" s="28">
        <v>0</v>
      </c>
      <c r="DQ170" s="28">
        <v>0</v>
      </c>
      <c r="DR170" s="28">
        <v>59000</v>
      </c>
      <c r="DS170" s="28">
        <v>27768</v>
      </c>
      <c r="DT170" s="28">
        <v>0</v>
      </c>
      <c r="DU170" s="28">
        <v>0</v>
      </c>
      <c r="DV170" s="28">
        <v>0</v>
      </c>
      <c r="DW170" s="28">
        <v>27768</v>
      </c>
      <c r="DX170" s="43" t="s">
        <v>73</v>
      </c>
      <c r="DY170" s="29" t="s">
        <v>71</v>
      </c>
      <c r="DZ170" s="2"/>
    </row>
    <row r="171" spans="1:130" ht="56.25" x14ac:dyDescent="0.25">
      <c r="A171" s="42"/>
      <c r="B171" s="44"/>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t="s">
        <v>191</v>
      </c>
      <c r="AB171" s="22" t="s">
        <v>69</v>
      </c>
      <c r="AC171" s="23" t="s">
        <v>192</v>
      </c>
      <c r="AD171" s="22"/>
      <c r="AE171" s="22"/>
      <c r="AF171" s="23"/>
      <c r="AG171" s="24" t="s">
        <v>558</v>
      </c>
      <c r="AH171" s="24" t="s">
        <v>69</v>
      </c>
      <c r="AI171" s="25" t="s">
        <v>559</v>
      </c>
      <c r="AJ171" s="48"/>
      <c r="AK171" s="50"/>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44"/>
      <c r="DY171" s="29" t="s">
        <v>76</v>
      </c>
      <c r="DZ171" s="2"/>
    </row>
    <row r="172" spans="1:130" ht="90.2" customHeight="1" x14ac:dyDescent="0.25">
      <c r="A172" s="40" t="s">
        <v>560</v>
      </c>
      <c r="B172" s="43" t="s">
        <v>561</v>
      </c>
      <c r="C172" s="22" t="s">
        <v>65</v>
      </c>
      <c r="D172" s="22" t="s">
        <v>562</v>
      </c>
      <c r="E172" s="22" t="s">
        <v>67</v>
      </c>
      <c r="F172" s="22"/>
      <c r="G172" s="22" t="s">
        <v>128</v>
      </c>
      <c r="H172" s="22" t="s">
        <v>69</v>
      </c>
      <c r="I172" s="22" t="s">
        <v>129</v>
      </c>
      <c r="J172" s="22" t="s">
        <v>118</v>
      </c>
      <c r="K172" s="22"/>
      <c r="L172" s="22"/>
      <c r="M172" s="22"/>
      <c r="N172" s="22"/>
      <c r="O172" s="22"/>
      <c r="P172" s="22"/>
      <c r="Q172" s="22"/>
      <c r="R172" s="22"/>
      <c r="S172" s="22"/>
      <c r="T172" s="22"/>
      <c r="U172" s="22"/>
      <c r="V172" s="22"/>
      <c r="W172" s="22"/>
      <c r="X172" s="22"/>
      <c r="Y172" s="22"/>
      <c r="Z172" s="22"/>
      <c r="AA172" s="22"/>
      <c r="AB172" s="22"/>
      <c r="AC172" s="23"/>
      <c r="AD172" s="22" t="s">
        <v>563</v>
      </c>
      <c r="AE172" s="22" t="s">
        <v>564</v>
      </c>
      <c r="AF172" s="23" t="s">
        <v>299</v>
      </c>
      <c r="AG172" s="24" t="s">
        <v>565</v>
      </c>
      <c r="AH172" s="24" t="s">
        <v>69</v>
      </c>
      <c r="AI172" s="25" t="s">
        <v>230</v>
      </c>
      <c r="AJ172" s="47" t="s">
        <v>166</v>
      </c>
      <c r="AK172" s="49" t="s">
        <v>173</v>
      </c>
      <c r="AL172" s="28">
        <v>69351955.230000004</v>
      </c>
      <c r="AM172" s="28">
        <v>66197344.869999997</v>
      </c>
      <c r="AN172" s="28">
        <v>20138498.640000001</v>
      </c>
      <c r="AO172" s="28">
        <v>20138498.579999998</v>
      </c>
      <c r="AP172" s="28">
        <v>47628471.359999999</v>
      </c>
      <c r="AQ172" s="28">
        <v>44523534.82</v>
      </c>
      <c r="AR172" s="28">
        <v>150820</v>
      </c>
      <c r="AS172" s="28">
        <v>150820</v>
      </c>
      <c r="AT172" s="28">
        <v>1434165.23</v>
      </c>
      <c r="AU172" s="28">
        <v>1384491.47</v>
      </c>
      <c r="AV172" s="28">
        <v>3718338.14</v>
      </c>
      <c r="AW172" s="28">
        <v>1603609.76</v>
      </c>
      <c r="AX172" s="28">
        <v>201452.97</v>
      </c>
      <c r="AY172" s="28">
        <v>0</v>
      </c>
      <c r="AZ172" s="28">
        <v>1913275.41</v>
      </c>
      <c r="BA172" s="28">
        <v>7123825</v>
      </c>
      <c r="BB172" s="28">
        <v>0</v>
      </c>
      <c r="BC172" s="28">
        <v>0</v>
      </c>
      <c r="BD172" s="28">
        <v>0</v>
      </c>
      <c r="BE172" s="28">
        <v>7123825</v>
      </c>
      <c r="BF172" s="28">
        <v>7223754.6200000001</v>
      </c>
      <c r="BG172" s="28">
        <v>0</v>
      </c>
      <c r="BH172" s="28">
        <v>0</v>
      </c>
      <c r="BI172" s="28">
        <v>0</v>
      </c>
      <c r="BJ172" s="28">
        <v>7223754.6200000001</v>
      </c>
      <c r="BK172" s="28">
        <v>7426645.8399999999</v>
      </c>
      <c r="BL172" s="28">
        <v>0</v>
      </c>
      <c r="BM172" s="28">
        <v>0</v>
      </c>
      <c r="BN172" s="28">
        <v>0</v>
      </c>
      <c r="BO172" s="28">
        <v>7426645.8399999999</v>
      </c>
      <c r="BP172" s="28">
        <v>1357068.79</v>
      </c>
      <c r="BQ172" s="28">
        <v>1318104.28</v>
      </c>
      <c r="BR172" s="28">
        <v>0</v>
      </c>
      <c r="BS172" s="28">
        <v>0</v>
      </c>
      <c r="BT172" s="28">
        <v>0</v>
      </c>
      <c r="BU172" s="28">
        <v>0</v>
      </c>
      <c r="BV172" s="28">
        <v>150820</v>
      </c>
      <c r="BW172" s="28">
        <v>150820</v>
      </c>
      <c r="BX172" s="28">
        <v>1206248.79</v>
      </c>
      <c r="BY172" s="28">
        <v>1167284.28</v>
      </c>
      <c r="BZ172" s="28">
        <v>1910415.02</v>
      </c>
      <c r="CA172" s="28">
        <v>0</v>
      </c>
      <c r="CB172" s="28">
        <v>0</v>
      </c>
      <c r="CC172" s="28">
        <v>0</v>
      </c>
      <c r="CD172" s="28">
        <v>1910415.02</v>
      </c>
      <c r="CE172" s="28">
        <v>7123825</v>
      </c>
      <c r="CF172" s="28">
        <v>0</v>
      </c>
      <c r="CG172" s="28">
        <v>0</v>
      </c>
      <c r="CH172" s="28">
        <v>0</v>
      </c>
      <c r="CI172" s="28">
        <v>7123825</v>
      </c>
      <c r="CJ172" s="28">
        <v>7223754.6200000001</v>
      </c>
      <c r="CK172" s="28">
        <v>0</v>
      </c>
      <c r="CL172" s="28">
        <v>0</v>
      </c>
      <c r="CM172" s="28">
        <v>0</v>
      </c>
      <c r="CN172" s="28">
        <v>7223754.6200000001</v>
      </c>
      <c r="CO172" s="28">
        <v>7426645.8399999999</v>
      </c>
      <c r="CP172" s="28">
        <v>0</v>
      </c>
      <c r="CQ172" s="28">
        <v>0</v>
      </c>
      <c r="CR172" s="28">
        <v>0</v>
      </c>
      <c r="CS172" s="28">
        <v>7426645.8399999999</v>
      </c>
      <c r="CT172" s="28">
        <v>66197344.869999997</v>
      </c>
      <c r="CU172" s="28">
        <v>20138498.579999998</v>
      </c>
      <c r="CV172" s="28">
        <v>44523534.82</v>
      </c>
      <c r="CW172" s="28">
        <v>150820</v>
      </c>
      <c r="CX172" s="28">
        <v>1384491.47</v>
      </c>
      <c r="CY172" s="28">
        <v>3718338.14</v>
      </c>
      <c r="CZ172" s="28">
        <v>1603609.76</v>
      </c>
      <c r="DA172" s="28">
        <v>201452.97</v>
      </c>
      <c r="DB172" s="28">
        <v>0</v>
      </c>
      <c r="DC172" s="28">
        <v>1913275.41</v>
      </c>
      <c r="DD172" s="28">
        <v>7123825</v>
      </c>
      <c r="DE172" s="28">
        <v>0</v>
      </c>
      <c r="DF172" s="28">
        <v>0</v>
      </c>
      <c r="DG172" s="28">
        <v>0</v>
      </c>
      <c r="DH172" s="28">
        <v>7123825</v>
      </c>
      <c r="DI172" s="28">
        <v>1318104.28</v>
      </c>
      <c r="DJ172" s="28">
        <v>0</v>
      </c>
      <c r="DK172" s="28">
        <v>0</v>
      </c>
      <c r="DL172" s="28">
        <v>150820</v>
      </c>
      <c r="DM172" s="28">
        <v>1167284.28</v>
      </c>
      <c r="DN172" s="28">
        <v>1910415.02</v>
      </c>
      <c r="DO172" s="28">
        <v>0</v>
      </c>
      <c r="DP172" s="28">
        <v>0</v>
      </c>
      <c r="DQ172" s="28">
        <v>0</v>
      </c>
      <c r="DR172" s="28">
        <v>1910415.02</v>
      </c>
      <c r="DS172" s="28">
        <v>7123825</v>
      </c>
      <c r="DT172" s="28">
        <v>0</v>
      </c>
      <c r="DU172" s="28">
        <v>0</v>
      </c>
      <c r="DV172" s="28">
        <v>0</v>
      </c>
      <c r="DW172" s="28">
        <v>7123825</v>
      </c>
      <c r="DX172" s="43" t="s">
        <v>73</v>
      </c>
      <c r="DY172" s="29" t="s">
        <v>71</v>
      </c>
      <c r="DZ172" s="2"/>
    </row>
    <row r="173" spans="1:130" ht="33.75" x14ac:dyDescent="0.25">
      <c r="A173" s="42"/>
      <c r="B173" s="44"/>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c r="AE173" s="22"/>
      <c r="AF173" s="23"/>
      <c r="AG173" s="24" t="s">
        <v>239</v>
      </c>
      <c r="AH173" s="24" t="s">
        <v>69</v>
      </c>
      <c r="AI173" s="25" t="s">
        <v>230</v>
      </c>
      <c r="AJ173" s="48"/>
      <c r="AK173" s="50"/>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44"/>
      <c r="DY173" s="29" t="s">
        <v>76</v>
      </c>
      <c r="DZ173" s="2"/>
    </row>
    <row r="174" spans="1:130" ht="33.950000000000003" customHeight="1" x14ac:dyDescent="0.25">
      <c r="A174" s="40" t="s">
        <v>566</v>
      </c>
      <c r="B174" s="43" t="s">
        <v>567</v>
      </c>
      <c r="C174" s="22" t="s">
        <v>65</v>
      </c>
      <c r="D174" s="22" t="s">
        <v>465</v>
      </c>
      <c r="E174" s="22" t="s">
        <v>67</v>
      </c>
      <c r="F174" s="22"/>
      <c r="G174" s="22"/>
      <c r="H174" s="22"/>
      <c r="I174" s="22"/>
      <c r="J174" s="22"/>
      <c r="K174" s="22"/>
      <c r="L174" s="22"/>
      <c r="M174" s="22"/>
      <c r="N174" s="22"/>
      <c r="O174" s="22"/>
      <c r="P174" s="22"/>
      <c r="Q174" s="22"/>
      <c r="R174" s="22"/>
      <c r="S174" s="22"/>
      <c r="T174" s="22"/>
      <c r="U174" s="22"/>
      <c r="V174" s="22"/>
      <c r="W174" s="22"/>
      <c r="X174" s="22"/>
      <c r="Y174" s="22"/>
      <c r="Z174" s="22"/>
      <c r="AA174" s="22" t="s">
        <v>466</v>
      </c>
      <c r="AB174" s="22" t="s">
        <v>467</v>
      </c>
      <c r="AC174" s="23" t="s">
        <v>468</v>
      </c>
      <c r="AD174" s="22"/>
      <c r="AE174" s="22"/>
      <c r="AF174" s="23"/>
      <c r="AG174" s="24"/>
      <c r="AH174" s="24"/>
      <c r="AI174" s="25"/>
      <c r="AJ174" s="47" t="s">
        <v>193</v>
      </c>
      <c r="AK174" s="49" t="s">
        <v>194</v>
      </c>
      <c r="AL174" s="28">
        <v>40000</v>
      </c>
      <c r="AM174" s="28">
        <v>40000</v>
      </c>
      <c r="AN174" s="28">
        <v>0</v>
      </c>
      <c r="AO174" s="28">
        <v>0</v>
      </c>
      <c r="AP174" s="28">
        <v>0</v>
      </c>
      <c r="AQ174" s="28">
        <v>0</v>
      </c>
      <c r="AR174" s="28">
        <v>0</v>
      </c>
      <c r="AS174" s="28">
        <v>0</v>
      </c>
      <c r="AT174" s="28">
        <v>40000</v>
      </c>
      <c r="AU174" s="28">
        <v>40000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40000</v>
      </c>
      <c r="BQ174" s="28">
        <v>40000</v>
      </c>
      <c r="BR174" s="28">
        <v>0</v>
      </c>
      <c r="BS174" s="28">
        <v>0</v>
      </c>
      <c r="BT174" s="28">
        <v>0</v>
      </c>
      <c r="BU174" s="28">
        <v>0</v>
      </c>
      <c r="BV174" s="28">
        <v>0</v>
      </c>
      <c r="BW174" s="28">
        <v>0</v>
      </c>
      <c r="BX174" s="28">
        <v>40000</v>
      </c>
      <c r="BY174" s="28">
        <v>40000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0</v>
      </c>
      <c r="CQ174" s="28">
        <v>0</v>
      </c>
      <c r="CR174" s="28">
        <v>0</v>
      </c>
      <c r="CS174" s="28">
        <v>0</v>
      </c>
      <c r="CT174" s="28">
        <v>40000</v>
      </c>
      <c r="CU174" s="28">
        <v>0</v>
      </c>
      <c r="CV174" s="28">
        <v>0</v>
      </c>
      <c r="CW174" s="28">
        <v>0</v>
      </c>
      <c r="CX174" s="28">
        <v>40000</v>
      </c>
      <c r="CY174" s="28">
        <v>0</v>
      </c>
      <c r="CZ174" s="28">
        <v>0</v>
      </c>
      <c r="DA174" s="28">
        <v>0</v>
      </c>
      <c r="DB174" s="28">
        <v>0</v>
      </c>
      <c r="DC174" s="28">
        <v>0</v>
      </c>
      <c r="DD174" s="28">
        <v>0</v>
      </c>
      <c r="DE174" s="28">
        <v>0</v>
      </c>
      <c r="DF174" s="28">
        <v>0</v>
      </c>
      <c r="DG174" s="28">
        <v>0</v>
      </c>
      <c r="DH174" s="28">
        <v>0</v>
      </c>
      <c r="DI174" s="28">
        <v>40000</v>
      </c>
      <c r="DJ174" s="28">
        <v>0</v>
      </c>
      <c r="DK174" s="28">
        <v>0</v>
      </c>
      <c r="DL174" s="28">
        <v>0</v>
      </c>
      <c r="DM174" s="28">
        <v>40000</v>
      </c>
      <c r="DN174" s="28">
        <v>0</v>
      </c>
      <c r="DO174" s="28">
        <v>0</v>
      </c>
      <c r="DP174" s="28">
        <v>0</v>
      </c>
      <c r="DQ174" s="28">
        <v>0</v>
      </c>
      <c r="DR174" s="28">
        <v>0</v>
      </c>
      <c r="DS174" s="28">
        <v>0</v>
      </c>
      <c r="DT174" s="28">
        <v>0</v>
      </c>
      <c r="DU174" s="28">
        <v>0</v>
      </c>
      <c r="DV174" s="28">
        <v>0</v>
      </c>
      <c r="DW174" s="28">
        <v>0</v>
      </c>
      <c r="DX174" s="43" t="s">
        <v>73</v>
      </c>
      <c r="DY174" s="29" t="s">
        <v>71</v>
      </c>
      <c r="DZ174" s="2"/>
    </row>
    <row r="175" spans="1:130" ht="33.75" x14ac:dyDescent="0.25">
      <c r="A175" s="42"/>
      <c r="B175" s="44"/>
      <c r="C175" s="22" t="s">
        <v>469</v>
      </c>
      <c r="D175" s="22" t="s">
        <v>470</v>
      </c>
      <c r="E175" s="22" t="s">
        <v>471</v>
      </c>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4"/>
      <c r="AH175" s="24"/>
      <c r="AI175" s="25"/>
      <c r="AJ175" s="48"/>
      <c r="AK175" s="50"/>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44"/>
      <c r="DY175" s="29" t="s">
        <v>76</v>
      </c>
      <c r="DZ175" s="2"/>
    </row>
    <row r="176" spans="1:130" ht="78.95" customHeight="1" x14ac:dyDescent="0.25">
      <c r="A176" s="40" t="s">
        <v>568</v>
      </c>
      <c r="B176" s="43" t="s">
        <v>569</v>
      </c>
      <c r="C176" s="22" t="s">
        <v>65</v>
      </c>
      <c r="D176" s="22" t="s">
        <v>488</v>
      </c>
      <c r="E176" s="22" t="s">
        <v>67</v>
      </c>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4" t="s">
        <v>406</v>
      </c>
      <c r="AH176" s="24" t="s">
        <v>69</v>
      </c>
      <c r="AI176" s="25" t="s">
        <v>81</v>
      </c>
      <c r="AJ176" s="47" t="s">
        <v>479</v>
      </c>
      <c r="AK176" s="49" t="s">
        <v>489</v>
      </c>
      <c r="AL176" s="28">
        <v>10098143.15</v>
      </c>
      <c r="AM176" s="28">
        <v>10018367.27</v>
      </c>
      <c r="AN176" s="28">
        <v>0</v>
      </c>
      <c r="AO176" s="28">
        <v>0</v>
      </c>
      <c r="AP176" s="28">
        <v>976805</v>
      </c>
      <c r="AQ176" s="28">
        <v>976805</v>
      </c>
      <c r="AR176" s="28">
        <v>303113</v>
      </c>
      <c r="AS176" s="28">
        <v>303113</v>
      </c>
      <c r="AT176" s="28">
        <v>8818225.1500000004</v>
      </c>
      <c r="AU176" s="28">
        <v>8738449.2699999996</v>
      </c>
      <c r="AV176" s="28">
        <v>6247698.2599999998</v>
      </c>
      <c r="AW176" s="28">
        <v>0</v>
      </c>
      <c r="AX176" s="28">
        <v>0</v>
      </c>
      <c r="AY176" s="28">
        <v>20000</v>
      </c>
      <c r="AZ176" s="28">
        <v>6227698.2599999998</v>
      </c>
      <c r="BA176" s="28">
        <v>2824761.61</v>
      </c>
      <c r="BB176" s="28">
        <v>0</v>
      </c>
      <c r="BC176" s="28">
        <v>0</v>
      </c>
      <c r="BD176" s="28">
        <v>0</v>
      </c>
      <c r="BE176" s="28">
        <v>2824761.61</v>
      </c>
      <c r="BF176" s="28">
        <v>2893948.64</v>
      </c>
      <c r="BG176" s="28">
        <v>0</v>
      </c>
      <c r="BH176" s="28">
        <v>0</v>
      </c>
      <c r="BI176" s="28">
        <v>0</v>
      </c>
      <c r="BJ176" s="28">
        <v>2893948.64</v>
      </c>
      <c r="BK176" s="28">
        <v>2495200.64</v>
      </c>
      <c r="BL176" s="28">
        <v>0</v>
      </c>
      <c r="BM176" s="28">
        <v>0</v>
      </c>
      <c r="BN176" s="28">
        <v>0</v>
      </c>
      <c r="BO176" s="28">
        <v>2495200.64</v>
      </c>
      <c r="BP176" s="28">
        <v>9627870.1500000004</v>
      </c>
      <c r="BQ176" s="28">
        <v>9548094.2699999996</v>
      </c>
      <c r="BR176" s="28">
        <v>0</v>
      </c>
      <c r="BS176" s="28">
        <v>0</v>
      </c>
      <c r="BT176" s="28">
        <v>776805</v>
      </c>
      <c r="BU176" s="28">
        <v>776805</v>
      </c>
      <c r="BV176" s="28">
        <v>303113</v>
      </c>
      <c r="BW176" s="28">
        <v>303113</v>
      </c>
      <c r="BX176" s="28">
        <v>8547952.1500000004</v>
      </c>
      <c r="BY176" s="28">
        <v>8468176.2699999996</v>
      </c>
      <c r="BZ176" s="28">
        <v>6247698.2599999998</v>
      </c>
      <c r="CA176" s="28">
        <v>0</v>
      </c>
      <c r="CB176" s="28">
        <v>0</v>
      </c>
      <c r="CC176" s="28">
        <v>20000</v>
      </c>
      <c r="CD176" s="28">
        <v>6227698.2599999998</v>
      </c>
      <c r="CE176" s="28">
        <v>2824761.61</v>
      </c>
      <c r="CF176" s="28">
        <v>0</v>
      </c>
      <c r="CG176" s="28">
        <v>0</v>
      </c>
      <c r="CH176" s="28">
        <v>0</v>
      </c>
      <c r="CI176" s="28">
        <v>2824761.61</v>
      </c>
      <c r="CJ176" s="28">
        <v>2893948.64</v>
      </c>
      <c r="CK176" s="28">
        <v>0</v>
      </c>
      <c r="CL176" s="28">
        <v>0</v>
      </c>
      <c r="CM176" s="28">
        <v>0</v>
      </c>
      <c r="CN176" s="28">
        <v>2893948.64</v>
      </c>
      <c r="CO176" s="28">
        <v>2495200.64</v>
      </c>
      <c r="CP176" s="28">
        <v>0</v>
      </c>
      <c r="CQ176" s="28">
        <v>0</v>
      </c>
      <c r="CR176" s="28">
        <v>0</v>
      </c>
      <c r="CS176" s="28">
        <v>2495200.64</v>
      </c>
      <c r="CT176" s="28">
        <v>10018367.27</v>
      </c>
      <c r="CU176" s="28">
        <v>0</v>
      </c>
      <c r="CV176" s="28">
        <v>976805</v>
      </c>
      <c r="CW176" s="28">
        <v>303113</v>
      </c>
      <c r="CX176" s="28">
        <v>8738449.2699999996</v>
      </c>
      <c r="CY176" s="28">
        <v>6247698.2599999998</v>
      </c>
      <c r="CZ176" s="28">
        <v>0</v>
      </c>
      <c r="DA176" s="28">
        <v>0</v>
      </c>
      <c r="DB176" s="28">
        <v>20000</v>
      </c>
      <c r="DC176" s="28">
        <v>6227698.2599999998</v>
      </c>
      <c r="DD176" s="28">
        <v>2824761.61</v>
      </c>
      <c r="DE176" s="28">
        <v>0</v>
      </c>
      <c r="DF176" s="28">
        <v>0</v>
      </c>
      <c r="DG176" s="28">
        <v>0</v>
      </c>
      <c r="DH176" s="28">
        <v>2824761.61</v>
      </c>
      <c r="DI176" s="28">
        <v>9548094.2699999996</v>
      </c>
      <c r="DJ176" s="28">
        <v>0</v>
      </c>
      <c r="DK176" s="28">
        <v>776805</v>
      </c>
      <c r="DL176" s="28">
        <v>303113</v>
      </c>
      <c r="DM176" s="28">
        <v>8468176.2699999996</v>
      </c>
      <c r="DN176" s="28">
        <v>6247698.2599999998</v>
      </c>
      <c r="DO176" s="28">
        <v>0</v>
      </c>
      <c r="DP176" s="28">
        <v>0</v>
      </c>
      <c r="DQ176" s="28">
        <v>20000</v>
      </c>
      <c r="DR176" s="28">
        <v>6227698.2599999998</v>
      </c>
      <c r="DS176" s="28">
        <v>2824761.61</v>
      </c>
      <c r="DT176" s="28">
        <v>0</v>
      </c>
      <c r="DU176" s="28">
        <v>0</v>
      </c>
      <c r="DV176" s="28">
        <v>0</v>
      </c>
      <c r="DW176" s="28">
        <v>2824761.61</v>
      </c>
      <c r="DX176" s="43" t="s">
        <v>73</v>
      </c>
      <c r="DY176" s="29" t="s">
        <v>71</v>
      </c>
      <c r="DZ176" s="2"/>
    </row>
    <row r="177" spans="1:130" ht="56.25" x14ac:dyDescent="0.25">
      <c r="A177" s="42"/>
      <c r="B177" s="44"/>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4" t="s">
        <v>393</v>
      </c>
      <c r="AH177" s="24" t="s">
        <v>69</v>
      </c>
      <c r="AI177" s="25" t="s">
        <v>394</v>
      </c>
      <c r="AJ177" s="48"/>
      <c r="AK177" s="50"/>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44"/>
      <c r="DY177" s="29" t="s">
        <v>76</v>
      </c>
      <c r="DZ177" s="2"/>
    </row>
    <row r="178" spans="1:130" ht="94.5" x14ac:dyDescent="0.25">
      <c r="A178" s="16" t="s">
        <v>570</v>
      </c>
      <c r="B178" s="17" t="s">
        <v>571</v>
      </c>
      <c r="C178" s="18" t="s">
        <v>58</v>
      </c>
      <c r="D178" s="18" t="s">
        <v>58</v>
      </c>
      <c r="E178" s="18" t="s">
        <v>58</v>
      </c>
      <c r="F178" s="18" t="s">
        <v>58</v>
      </c>
      <c r="G178" s="18" t="s">
        <v>58</v>
      </c>
      <c r="H178" s="18" t="s">
        <v>58</v>
      </c>
      <c r="I178" s="18" t="s">
        <v>58</v>
      </c>
      <c r="J178" s="18" t="s">
        <v>58</v>
      </c>
      <c r="K178" s="18" t="s">
        <v>58</v>
      </c>
      <c r="L178" s="18" t="s">
        <v>58</v>
      </c>
      <c r="M178" s="18" t="s">
        <v>58</v>
      </c>
      <c r="N178" s="18" t="s">
        <v>58</v>
      </c>
      <c r="O178" s="18" t="s">
        <v>58</v>
      </c>
      <c r="P178" s="18" t="s">
        <v>58</v>
      </c>
      <c r="Q178" s="18" t="s">
        <v>58</v>
      </c>
      <c r="R178" s="18" t="s">
        <v>58</v>
      </c>
      <c r="S178" s="18" t="s">
        <v>58</v>
      </c>
      <c r="T178" s="18" t="s">
        <v>58</v>
      </c>
      <c r="U178" s="18" t="s">
        <v>58</v>
      </c>
      <c r="V178" s="18" t="s">
        <v>58</v>
      </c>
      <c r="W178" s="18" t="s">
        <v>58</v>
      </c>
      <c r="X178" s="18" t="s">
        <v>58</v>
      </c>
      <c r="Y178" s="18" t="s">
        <v>58</v>
      </c>
      <c r="Z178" s="18" t="s">
        <v>58</v>
      </c>
      <c r="AA178" s="18" t="s">
        <v>58</v>
      </c>
      <c r="AB178" s="18" t="s">
        <v>58</v>
      </c>
      <c r="AC178" s="18" t="s">
        <v>58</v>
      </c>
      <c r="AD178" s="18" t="s">
        <v>58</v>
      </c>
      <c r="AE178" s="18" t="s">
        <v>58</v>
      </c>
      <c r="AF178" s="18" t="s">
        <v>58</v>
      </c>
      <c r="AG178" s="19" t="s">
        <v>58</v>
      </c>
      <c r="AH178" s="19" t="s">
        <v>58</v>
      </c>
      <c r="AI178" s="19" t="s">
        <v>58</v>
      </c>
      <c r="AJ178" s="17" t="s">
        <v>58</v>
      </c>
      <c r="AK178" s="18" t="s">
        <v>58</v>
      </c>
      <c r="AL178" s="20">
        <v>19283685.350000001</v>
      </c>
      <c r="AM178" s="20">
        <v>19283685.350000001</v>
      </c>
      <c r="AN178" s="20">
        <v>0</v>
      </c>
      <c r="AO178" s="20">
        <v>0</v>
      </c>
      <c r="AP178" s="20">
        <v>15179358.380000001</v>
      </c>
      <c r="AQ178" s="20">
        <v>15179358.380000001</v>
      </c>
      <c r="AR178" s="20">
        <v>0</v>
      </c>
      <c r="AS178" s="20">
        <v>0</v>
      </c>
      <c r="AT178" s="20">
        <v>4104326.97</v>
      </c>
      <c r="AU178" s="20">
        <v>4104326.97</v>
      </c>
      <c r="AV178" s="20">
        <v>13691550</v>
      </c>
      <c r="AW178" s="20">
        <v>0</v>
      </c>
      <c r="AX178" s="20">
        <v>3100000</v>
      </c>
      <c r="AY178" s="20">
        <v>0</v>
      </c>
      <c r="AZ178" s="20">
        <v>10591550</v>
      </c>
      <c r="BA178" s="20">
        <v>4057359</v>
      </c>
      <c r="BB178" s="20">
        <v>0</v>
      </c>
      <c r="BC178" s="20">
        <v>3000000</v>
      </c>
      <c r="BD178" s="20">
        <v>0</v>
      </c>
      <c r="BE178" s="20">
        <v>1057359</v>
      </c>
      <c r="BF178" s="20">
        <v>3940798</v>
      </c>
      <c r="BG178" s="20">
        <v>0</v>
      </c>
      <c r="BH178" s="20">
        <v>3000000</v>
      </c>
      <c r="BI178" s="20">
        <v>0</v>
      </c>
      <c r="BJ178" s="20">
        <v>940798</v>
      </c>
      <c r="BK178" s="20">
        <v>3940798</v>
      </c>
      <c r="BL178" s="20">
        <v>0</v>
      </c>
      <c r="BM178" s="20">
        <v>3000000</v>
      </c>
      <c r="BN178" s="20">
        <v>0</v>
      </c>
      <c r="BO178" s="20">
        <v>940798</v>
      </c>
      <c r="BP178" s="20">
        <v>16557685.35</v>
      </c>
      <c r="BQ178" s="20">
        <v>16557685.35</v>
      </c>
      <c r="BR178" s="20">
        <v>0</v>
      </c>
      <c r="BS178" s="20">
        <v>0</v>
      </c>
      <c r="BT178" s="20">
        <v>12453358.380000001</v>
      </c>
      <c r="BU178" s="20">
        <v>12453358.380000001</v>
      </c>
      <c r="BV178" s="20">
        <v>0</v>
      </c>
      <c r="BW178" s="20">
        <v>0</v>
      </c>
      <c r="BX178" s="20">
        <v>4104326.97</v>
      </c>
      <c r="BY178" s="20">
        <v>4104326.97</v>
      </c>
      <c r="BZ178" s="20">
        <v>10309050</v>
      </c>
      <c r="CA178" s="20">
        <v>0</v>
      </c>
      <c r="CB178" s="20">
        <v>100000</v>
      </c>
      <c r="CC178" s="20">
        <v>0</v>
      </c>
      <c r="CD178" s="20">
        <v>10209050</v>
      </c>
      <c r="CE178" s="20">
        <v>1057359</v>
      </c>
      <c r="CF178" s="20">
        <v>0</v>
      </c>
      <c r="CG178" s="20">
        <v>0</v>
      </c>
      <c r="CH178" s="20">
        <v>0</v>
      </c>
      <c r="CI178" s="20">
        <v>1057359</v>
      </c>
      <c r="CJ178" s="20">
        <v>940798</v>
      </c>
      <c r="CK178" s="20">
        <v>0</v>
      </c>
      <c r="CL178" s="20">
        <v>0</v>
      </c>
      <c r="CM178" s="20">
        <v>0</v>
      </c>
      <c r="CN178" s="20">
        <v>940798</v>
      </c>
      <c r="CO178" s="20">
        <v>940798</v>
      </c>
      <c r="CP178" s="20">
        <v>0</v>
      </c>
      <c r="CQ178" s="20">
        <v>0</v>
      </c>
      <c r="CR178" s="20">
        <v>0</v>
      </c>
      <c r="CS178" s="20">
        <v>940798</v>
      </c>
      <c r="CT178" s="20">
        <v>19283685.350000001</v>
      </c>
      <c r="CU178" s="20">
        <v>0</v>
      </c>
      <c r="CV178" s="20">
        <v>15179358.380000001</v>
      </c>
      <c r="CW178" s="20">
        <v>0</v>
      </c>
      <c r="CX178" s="20">
        <v>4104326.97</v>
      </c>
      <c r="CY178" s="20">
        <v>13691550</v>
      </c>
      <c r="CZ178" s="20">
        <v>0</v>
      </c>
      <c r="DA178" s="20">
        <v>3100000</v>
      </c>
      <c r="DB178" s="20">
        <v>0</v>
      </c>
      <c r="DC178" s="20">
        <v>10591550</v>
      </c>
      <c r="DD178" s="20">
        <v>4057359</v>
      </c>
      <c r="DE178" s="20">
        <v>0</v>
      </c>
      <c r="DF178" s="20">
        <v>3000000</v>
      </c>
      <c r="DG178" s="20">
        <v>0</v>
      </c>
      <c r="DH178" s="20">
        <v>1057359</v>
      </c>
      <c r="DI178" s="20">
        <v>16557685.35</v>
      </c>
      <c r="DJ178" s="20">
        <v>0</v>
      </c>
      <c r="DK178" s="20">
        <v>12453358.380000001</v>
      </c>
      <c r="DL178" s="20">
        <v>0</v>
      </c>
      <c r="DM178" s="20">
        <v>4104326.97</v>
      </c>
      <c r="DN178" s="20">
        <v>10309050</v>
      </c>
      <c r="DO178" s="20">
        <v>0</v>
      </c>
      <c r="DP178" s="20">
        <v>100000</v>
      </c>
      <c r="DQ178" s="20">
        <v>0</v>
      </c>
      <c r="DR178" s="20">
        <v>10209050</v>
      </c>
      <c r="DS178" s="20">
        <v>1057359</v>
      </c>
      <c r="DT178" s="20">
        <v>0</v>
      </c>
      <c r="DU178" s="20">
        <v>0</v>
      </c>
      <c r="DV178" s="20">
        <v>0</v>
      </c>
      <c r="DW178" s="20">
        <v>1057359</v>
      </c>
      <c r="DX178" s="18"/>
      <c r="DY178" s="2"/>
      <c r="DZ178" s="2"/>
    </row>
    <row r="179" spans="1:130" ht="45.2" customHeight="1" x14ac:dyDescent="0.25">
      <c r="A179" s="40" t="s">
        <v>572</v>
      </c>
      <c r="B179" s="43" t="s">
        <v>573</v>
      </c>
      <c r="C179" s="22" t="s">
        <v>65</v>
      </c>
      <c r="D179" s="22" t="s">
        <v>428</v>
      </c>
      <c r="E179" s="22" t="s">
        <v>67</v>
      </c>
      <c r="F179" s="22"/>
      <c r="G179" s="22"/>
      <c r="H179" s="22"/>
      <c r="I179" s="22"/>
      <c r="J179" s="22"/>
      <c r="K179" s="22"/>
      <c r="L179" s="22"/>
      <c r="M179" s="22"/>
      <c r="N179" s="22"/>
      <c r="O179" s="22"/>
      <c r="P179" s="22"/>
      <c r="Q179" s="22"/>
      <c r="R179" s="22"/>
      <c r="S179" s="22"/>
      <c r="T179" s="22"/>
      <c r="U179" s="22"/>
      <c r="V179" s="22"/>
      <c r="W179" s="22"/>
      <c r="X179" s="22"/>
      <c r="Y179" s="22"/>
      <c r="Z179" s="22"/>
      <c r="AA179" s="22" t="s">
        <v>574</v>
      </c>
      <c r="AB179" s="22" t="s">
        <v>575</v>
      </c>
      <c r="AC179" s="23" t="s">
        <v>576</v>
      </c>
      <c r="AD179" s="22"/>
      <c r="AE179" s="22"/>
      <c r="AF179" s="23"/>
      <c r="AG179" s="24"/>
      <c r="AH179" s="24"/>
      <c r="AI179" s="25"/>
      <c r="AJ179" s="47" t="s">
        <v>94</v>
      </c>
      <c r="AK179" s="49" t="s">
        <v>160</v>
      </c>
      <c r="AL179" s="28">
        <v>2090272.99</v>
      </c>
      <c r="AM179" s="28">
        <v>2090272.99</v>
      </c>
      <c r="AN179" s="28">
        <v>0</v>
      </c>
      <c r="AO179" s="28">
        <v>0</v>
      </c>
      <c r="AP179" s="28">
        <v>0</v>
      </c>
      <c r="AQ179" s="28">
        <v>0</v>
      </c>
      <c r="AR179" s="28">
        <v>0</v>
      </c>
      <c r="AS179" s="28">
        <v>0</v>
      </c>
      <c r="AT179" s="28">
        <v>2090272.99</v>
      </c>
      <c r="AU179" s="28">
        <v>2090272.99</v>
      </c>
      <c r="AV179" s="28">
        <v>8015950</v>
      </c>
      <c r="AW179" s="28">
        <v>0</v>
      </c>
      <c r="AX179" s="28">
        <v>0</v>
      </c>
      <c r="AY179" s="28">
        <v>0</v>
      </c>
      <c r="AZ179" s="28">
        <v>8015950</v>
      </c>
      <c r="BA179" s="28">
        <v>505871</v>
      </c>
      <c r="BB179" s="28">
        <v>0</v>
      </c>
      <c r="BC179" s="28">
        <v>0</v>
      </c>
      <c r="BD179" s="28">
        <v>0</v>
      </c>
      <c r="BE179" s="28">
        <v>505871</v>
      </c>
      <c r="BF179" s="28">
        <v>509989</v>
      </c>
      <c r="BG179" s="28">
        <v>0</v>
      </c>
      <c r="BH179" s="28">
        <v>0</v>
      </c>
      <c r="BI179" s="28">
        <v>0</v>
      </c>
      <c r="BJ179" s="28">
        <v>509989</v>
      </c>
      <c r="BK179" s="28">
        <v>509989</v>
      </c>
      <c r="BL179" s="28">
        <v>0</v>
      </c>
      <c r="BM179" s="28">
        <v>0</v>
      </c>
      <c r="BN179" s="28">
        <v>0</v>
      </c>
      <c r="BO179" s="28">
        <v>509989</v>
      </c>
      <c r="BP179" s="28">
        <v>2090272.99</v>
      </c>
      <c r="BQ179" s="28">
        <v>2090272.99</v>
      </c>
      <c r="BR179" s="28">
        <v>0</v>
      </c>
      <c r="BS179" s="28">
        <v>0</v>
      </c>
      <c r="BT179" s="28">
        <v>0</v>
      </c>
      <c r="BU179" s="28">
        <v>0</v>
      </c>
      <c r="BV179" s="28">
        <v>0</v>
      </c>
      <c r="BW179" s="28">
        <v>0</v>
      </c>
      <c r="BX179" s="28">
        <v>2090272.99</v>
      </c>
      <c r="BY179" s="28">
        <v>2090272.99</v>
      </c>
      <c r="BZ179" s="28">
        <v>8015950</v>
      </c>
      <c r="CA179" s="28">
        <v>0</v>
      </c>
      <c r="CB179" s="28">
        <v>0</v>
      </c>
      <c r="CC179" s="28">
        <v>0</v>
      </c>
      <c r="CD179" s="28">
        <v>8015950</v>
      </c>
      <c r="CE179" s="28">
        <v>505871</v>
      </c>
      <c r="CF179" s="28">
        <v>0</v>
      </c>
      <c r="CG179" s="28">
        <v>0</v>
      </c>
      <c r="CH179" s="28">
        <v>0</v>
      </c>
      <c r="CI179" s="28">
        <v>505871</v>
      </c>
      <c r="CJ179" s="28">
        <v>509989</v>
      </c>
      <c r="CK179" s="28">
        <v>0</v>
      </c>
      <c r="CL179" s="28">
        <v>0</v>
      </c>
      <c r="CM179" s="28">
        <v>0</v>
      </c>
      <c r="CN179" s="28">
        <v>509989</v>
      </c>
      <c r="CO179" s="28">
        <v>509989</v>
      </c>
      <c r="CP179" s="28">
        <v>0</v>
      </c>
      <c r="CQ179" s="28">
        <v>0</v>
      </c>
      <c r="CR179" s="28">
        <v>0</v>
      </c>
      <c r="CS179" s="28">
        <v>509989</v>
      </c>
      <c r="CT179" s="28">
        <v>2090272.99</v>
      </c>
      <c r="CU179" s="28">
        <v>0</v>
      </c>
      <c r="CV179" s="28">
        <v>0</v>
      </c>
      <c r="CW179" s="28">
        <v>0</v>
      </c>
      <c r="CX179" s="28">
        <v>2090272.99</v>
      </c>
      <c r="CY179" s="28">
        <v>8015950</v>
      </c>
      <c r="CZ179" s="28">
        <v>0</v>
      </c>
      <c r="DA179" s="28">
        <v>0</v>
      </c>
      <c r="DB179" s="28">
        <v>0</v>
      </c>
      <c r="DC179" s="28">
        <v>8015950</v>
      </c>
      <c r="DD179" s="28">
        <v>505871</v>
      </c>
      <c r="DE179" s="28">
        <v>0</v>
      </c>
      <c r="DF179" s="28">
        <v>0</v>
      </c>
      <c r="DG179" s="28">
        <v>0</v>
      </c>
      <c r="DH179" s="28">
        <v>505871</v>
      </c>
      <c r="DI179" s="28">
        <v>2090272.99</v>
      </c>
      <c r="DJ179" s="28">
        <v>0</v>
      </c>
      <c r="DK179" s="28">
        <v>0</v>
      </c>
      <c r="DL179" s="28">
        <v>0</v>
      </c>
      <c r="DM179" s="28">
        <v>2090272.99</v>
      </c>
      <c r="DN179" s="28">
        <v>8015950</v>
      </c>
      <c r="DO179" s="28">
        <v>0</v>
      </c>
      <c r="DP179" s="28">
        <v>0</v>
      </c>
      <c r="DQ179" s="28">
        <v>0</v>
      </c>
      <c r="DR179" s="28">
        <v>8015950</v>
      </c>
      <c r="DS179" s="28">
        <v>505871</v>
      </c>
      <c r="DT179" s="28">
        <v>0</v>
      </c>
      <c r="DU179" s="28">
        <v>0</v>
      </c>
      <c r="DV179" s="28">
        <v>0</v>
      </c>
      <c r="DW179" s="28">
        <v>505871</v>
      </c>
      <c r="DX179" s="43" t="s">
        <v>73</v>
      </c>
      <c r="DY179" s="29" t="s">
        <v>71</v>
      </c>
      <c r="DZ179" s="2"/>
    </row>
    <row r="180" spans="1:130" ht="33.75" x14ac:dyDescent="0.25">
      <c r="A180" s="42"/>
      <c r="B180" s="44"/>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t="s">
        <v>331</v>
      </c>
      <c r="AB180" s="22" t="s">
        <v>69</v>
      </c>
      <c r="AC180" s="23" t="s">
        <v>81</v>
      </c>
      <c r="AD180" s="22"/>
      <c r="AE180" s="22"/>
      <c r="AF180" s="23"/>
      <c r="AG180" s="24"/>
      <c r="AH180" s="24"/>
      <c r="AI180" s="25"/>
      <c r="AJ180" s="48"/>
      <c r="AK180" s="50"/>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44"/>
      <c r="DY180" s="29" t="s">
        <v>76</v>
      </c>
      <c r="DZ180" s="2"/>
    </row>
    <row r="181" spans="1:130" ht="101.25" x14ac:dyDescent="0.25">
      <c r="A181" s="30" t="s">
        <v>577</v>
      </c>
      <c r="B181" s="21" t="s">
        <v>578</v>
      </c>
      <c r="C181" s="22" t="s">
        <v>65</v>
      </c>
      <c r="D181" s="22" t="s">
        <v>448</v>
      </c>
      <c r="E181" s="22" t="s">
        <v>67</v>
      </c>
      <c r="F181" s="22"/>
      <c r="G181" s="22"/>
      <c r="H181" s="22"/>
      <c r="I181" s="22"/>
      <c r="J181" s="22"/>
      <c r="K181" s="22"/>
      <c r="L181" s="22"/>
      <c r="M181" s="22"/>
      <c r="N181" s="22"/>
      <c r="O181" s="22"/>
      <c r="P181" s="22"/>
      <c r="Q181" s="22"/>
      <c r="R181" s="22"/>
      <c r="S181" s="22"/>
      <c r="T181" s="22"/>
      <c r="U181" s="22"/>
      <c r="V181" s="22"/>
      <c r="W181" s="22"/>
      <c r="X181" s="22"/>
      <c r="Y181" s="22"/>
      <c r="Z181" s="22"/>
      <c r="AA181" s="22" t="s">
        <v>342</v>
      </c>
      <c r="AB181" s="22" t="s">
        <v>69</v>
      </c>
      <c r="AC181" s="23" t="s">
        <v>343</v>
      </c>
      <c r="AD181" s="22"/>
      <c r="AE181" s="22"/>
      <c r="AF181" s="23"/>
      <c r="AG181" s="24" t="s">
        <v>579</v>
      </c>
      <c r="AH181" s="24" t="s">
        <v>69</v>
      </c>
      <c r="AI181" s="25" t="s">
        <v>461</v>
      </c>
      <c r="AJ181" s="26" t="s">
        <v>82</v>
      </c>
      <c r="AK181" s="27" t="s">
        <v>454</v>
      </c>
      <c r="AL181" s="28">
        <v>2726000</v>
      </c>
      <c r="AM181" s="28">
        <v>2726000</v>
      </c>
      <c r="AN181" s="28">
        <v>0</v>
      </c>
      <c r="AO181" s="28">
        <v>0</v>
      </c>
      <c r="AP181" s="28">
        <v>2726000</v>
      </c>
      <c r="AQ181" s="28">
        <v>2726000</v>
      </c>
      <c r="AR181" s="28">
        <v>0</v>
      </c>
      <c r="AS181" s="28">
        <v>0</v>
      </c>
      <c r="AT181" s="28">
        <v>0</v>
      </c>
      <c r="AU181" s="28">
        <v>0</v>
      </c>
      <c r="AV181" s="28">
        <v>3782500</v>
      </c>
      <c r="AW181" s="28">
        <v>0</v>
      </c>
      <c r="AX181" s="28">
        <v>3000000</v>
      </c>
      <c r="AY181" s="28">
        <v>0</v>
      </c>
      <c r="AZ181" s="28">
        <v>782500</v>
      </c>
      <c r="BA181" s="28">
        <v>3000000</v>
      </c>
      <c r="BB181" s="28">
        <v>0</v>
      </c>
      <c r="BC181" s="28">
        <v>3000000</v>
      </c>
      <c r="BD181" s="28">
        <v>0</v>
      </c>
      <c r="BE181" s="28">
        <v>0</v>
      </c>
      <c r="BF181" s="28">
        <v>3000000</v>
      </c>
      <c r="BG181" s="28">
        <v>0</v>
      </c>
      <c r="BH181" s="28">
        <v>3000000</v>
      </c>
      <c r="BI181" s="28">
        <v>0</v>
      </c>
      <c r="BJ181" s="28">
        <v>0</v>
      </c>
      <c r="BK181" s="28">
        <v>3000000</v>
      </c>
      <c r="BL181" s="28">
        <v>0</v>
      </c>
      <c r="BM181" s="28">
        <v>3000000</v>
      </c>
      <c r="BN181" s="28">
        <v>0</v>
      </c>
      <c r="BO181" s="28">
        <v>0</v>
      </c>
      <c r="BP181" s="28">
        <v>0</v>
      </c>
      <c r="BQ181" s="28">
        <v>0</v>
      </c>
      <c r="BR181" s="28">
        <v>0</v>
      </c>
      <c r="BS181" s="28">
        <v>0</v>
      </c>
      <c r="BT181" s="28">
        <v>0</v>
      </c>
      <c r="BU181" s="28">
        <v>0</v>
      </c>
      <c r="BV181" s="28">
        <v>0</v>
      </c>
      <c r="BW181" s="28">
        <v>0</v>
      </c>
      <c r="BX181" s="28">
        <v>0</v>
      </c>
      <c r="BY181" s="28">
        <v>0</v>
      </c>
      <c r="BZ181" s="28">
        <v>400000</v>
      </c>
      <c r="CA181" s="28">
        <v>0</v>
      </c>
      <c r="CB181" s="28">
        <v>0</v>
      </c>
      <c r="CC181" s="28">
        <v>0</v>
      </c>
      <c r="CD181" s="28">
        <v>400000</v>
      </c>
      <c r="CE181" s="28">
        <v>0</v>
      </c>
      <c r="CF181" s="28">
        <v>0</v>
      </c>
      <c r="CG181" s="28">
        <v>0</v>
      </c>
      <c r="CH181" s="28">
        <v>0</v>
      </c>
      <c r="CI181" s="28">
        <v>0</v>
      </c>
      <c r="CJ181" s="28">
        <v>0</v>
      </c>
      <c r="CK181" s="28">
        <v>0</v>
      </c>
      <c r="CL181" s="28">
        <v>0</v>
      </c>
      <c r="CM181" s="28">
        <v>0</v>
      </c>
      <c r="CN181" s="28">
        <v>0</v>
      </c>
      <c r="CO181" s="28">
        <v>0</v>
      </c>
      <c r="CP181" s="28">
        <v>0</v>
      </c>
      <c r="CQ181" s="28">
        <v>0</v>
      </c>
      <c r="CR181" s="28">
        <v>0</v>
      </c>
      <c r="CS181" s="28">
        <v>0</v>
      </c>
      <c r="CT181" s="28">
        <v>2726000</v>
      </c>
      <c r="CU181" s="28">
        <v>0</v>
      </c>
      <c r="CV181" s="28">
        <v>2726000</v>
      </c>
      <c r="CW181" s="28">
        <v>0</v>
      </c>
      <c r="CX181" s="28">
        <v>0</v>
      </c>
      <c r="CY181" s="28">
        <v>3782500</v>
      </c>
      <c r="CZ181" s="28">
        <v>0</v>
      </c>
      <c r="DA181" s="28">
        <v>3000000</v>
      </c>
      <c r="DB181" s="28">
        <v>0</v>
      </c>
      <c r="DC181" s="28">
        <v>782500</v>
      </c>
      <c r="DD181" s="28">
        <v>3000000</v>
      </c>
      <c r="DE181" s="28">
        <v>0</v>
      </c>
      <c r="DF181" s="28">
        <v>3000000</v>
      </c>
      <c r="DG181" s="28">
        <v>0</v>
      </c>
      <c r="DH181" s="28">
        <v>0</v>
      </c>
      <c r="DI181" s="28">
        <v>0</v>
      </c>
      <c r="DJ181" s="28">
        <v>0</v>
      </c>
      <c r="DK181" s="28">
        <v>0</v>
      </c>
      <c r="DL181" s="28">
        <v>0</v>
      </c>
      <c r="DM181" s="28">
        <v>0</v>
      </c>
      <c r="DN181" s="28">
        <v>400000</v>
      </c>
      <c r="DO181" s="28">
        <v>0</v>
      </c>
      <c r="DP181" s="28">
        <v>0</v>
      </c>
      <c r="DQ181" s="28">
        <v>0</v>
      </c>
      <c r="DR181" s="28">
        <v>400000</v>
      </c>
      <c r="DS181" s="28">
        <v>0</v>
      </c>
      <c r="DT181" s="28">
        <v>0</v>
      </c>
      <c r="DU181" s="28">
        <v>0</v>
      </c>
      <c r="DV181" s="28">
        <v>0</v>
      </c>
      <c r="DW181" s="28">
        <v>0</v>
      </c>
      <c r="DX181" s="21" t="s">
        <v>73</v>
      </c>
      <c r="DY181" s="29" t="s">
        <v>71</v>
      </c>
      <c r="DZ181" s="2"/>
    </row>
    <row r="182" spans="1:130" ht="67.5" x14ac:dyDescent="0.25">
      <c r="A182" s="30" t="s">
        <v>580</v>
      </c>
      <c r="B182" s="21" t="s">
        <v>581</v>
      </c>
      <c r="C182" s="22" t="s">
        <v>65</v>
      </c>
      <c r="D182" s="22" t="s">
        <v>69</v>
      </c>
      <c r="E182" s="22" t="s">
        <v>67</v>
      </c>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4" t="s">
        <v>582</v>
      </c>
      <c r="AH182" s="24" t="s">
        <v>69</v>
      </c>
      <c r="AI182" s="25" t="s">
        <v>230</v>
      </c>
      <c r="AJ182" s="26" t="s">
        <v>479</v>
      </c>
      <c r="AK182" s="27" t="s">
        <v>489</v>
      </c>
      <c r="AL182" s="28">
        <v>1844946.43</v>
      </c>
      <c r="AM182" s="28">
        <v>1844946.43</v>
      </c>
      <c r="AN182" s="28">
        <v>0</v>
      </c>
      <c r="AO182" s="28">
        <v>0</v>
      </c>
      <c r="AP182" s="28">
        <v>1666400</v>
      </c>
      <c r="AQ182" s="28">
        <v>1666400</v>
      </c>
      <c r="AR182" s="28">
        <v>0</v>
      </c>
      <c r="AS182" s="28">
        <v>0</v>
      </c>
      <c r="AT182" s="28">
        <v>178546.43</v>
      </c>
      <c r="AU182" s="28">
        <v>178546.43</v>
      </c>
      <c r="AV182" s="28">
        <v>200000</v>
      </c>
      <c r="AW182" s="28">
        <v>0</v>
      </c>
      <c r="AX182" s="28">
        <v>100000</v>
      </c>
      <c r="AY182" s="28">
        <v>0</v>
      </c>
      <c r="AZ182" s="28">
        <v>100000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1844946.43</v>
      </c>
      <c r="BQ182" s="28">
        <v>1844946.43</v>
      </c>
      <c r="BR182" s="28">
        <v>0</v>
      </c>
      <c r="BS182" s="28">
        <v>0</v>
      </c>
      <c r="BT182" s="28">
        <v>1666400</v>
      </c>
      <c r="BU182" s="28">
        <v>1666400</v>
      </c>
      <c r="BV182" s="28">
        <v>0</v>
      </c>
      <c r="BW182" s="28">
        <v>0</v>
      </c>
      <c r="BX182" s="28">
        <v>178546.43</v>
      </c>
      <c r="BY182" s="28">
        <v>178546.43</v>
      </c>
      <c r="BZ182" s="28">
        <v>200000</v>
      </c>
      <c r="CA182" s="28">
        <v>0</v>
      </c>
      <c r="CB182" s="28">
        <v>100000</v>
      </c>
      <c r="CC182" s="28">
        <v>0</v>
      </c>
      <c r="CD182" s="28">
        <v>100000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1844946.43</v>
      </c>
      <c r="CU182" s="28">
        <v>0</v>
      </c>
      <c r="CV182" s="28">
        <v>1666400</v>
      </c>
      <c r="CW182" s="28">
        <v>0</v>
      </c>
      <c r="CX182" s="28">
        <v>178546.43</v>
      </c>
      <c r="CY182" s="28">
        <v>200000</v>
      </c>
      <c r="CZ182" s="28">
        <v>0</v>
      </c>
      <c r="DA182" s="28">
        <v>100000</v>
      </c>
      <c r="DB182" s="28">
        <v>0</v>
      </c>
      <c r="DC182" s="28">
        <v>100000</v>
      </c>
      <c r="DD182" s="28">
        <v>0</v>
      </c>
      <c r="DE182" s="28">
        <v>0</v>
      </c>
      <c r="DF182" s="28">
        <v>0</v>
      </c>
      <c r="DG182" s="28">
        <v>0</v>
      </c>
      <c r="DH182" s="28">
        <v>0</v>
      </c>
      <c r="DI182" s="28">
        <v>1844946.43</v>
      </c>
      <c r="DJ182" s="28">
        <v>0</v>
      </c>
      <c r="DK182" s="28">
        <v>1666400</v>
      </c>
      <c r="DL182" s="28">
        <v>0</v>
      </c>
      <c r="DM182" s="28">
        <v>178546.43</v>
      </c>
      <c r="DN182" s="28">
        <v>200000</v>
      </c>
      <c r="DO182" s="28">
        <v>0</v>
      </c>
      <c r="DP182" s="28">
        <v>100000</v>
      </c>
      <c r="DQ182" s="28">
        <v>0</v>
      </c>
      <c r="DR182" s="28">
        <v>100000</v>
      </c>
      <c r="DS182" s="28">
        <v>0</v>
      </c>
      <c r="DT182" s="28">
        <v>0</v>
      </c>
      <c r="DU182" s="28">
        <v>0</v>
      </c>
      <c r="DV182" s="28">
        <v>0</v>
      </c>
      <c r="DW182" s="28">
        <v>0</v>
      </c>
      <c r="DX182" s="21" t="s">
        <v>73</v>
      </c>
      <c r="DY182" s="29" t="s">
        <v>71</v>
      </c>
      <c r="DZ182" s="2"/>
    </row>
    <row r="183" spans="1:130" ht="67.7" customHeight="1" x14ac:dyDescent="0.25">
      <c r="A183" s="40" t="s">
        <v>583</v>
      </c>
      <c r="B183" s="43" t="s">
        <v>584</v>
      </c>
      <c r="C183" s="22" t="s">
        <v>65</v>
      </c>
      <c r="D183" s="22" t="s">
        <v>483</v>
      </c>
      <c r="E183" s="22" t="s">
        <v>67</v>
      </c>
      <c r="F183" s="22"/>
      <c r="G183" s="22"/>
      <c r="H183" s="22"/>
      <c r="I183" s="22"/>
      <c r="J183" s="22"/>
      <c r="K183" s="22"/>
      <c r="L183" s="22"/>
      <c r="M183" s="22"/>
      <c r="N183" s="22"/>
      <c r="O183" s="22"/>
      <c r="P183" s="22"/>
      <c r="Q183" s="22"/>
      <c r="R183" s="22"/>
      <c r="S183" s="22"/>
      <c r="T183" s="22"/>
      <c r="U183" s="22"/>
      <c r="V183" s="22"/>
      <c r="W183" s="22"/>
      <c r="X183" s="22"/>
      <c r="Y183" s="22"/>
      <c r="Z183" s="22"/>
      <c r="AA183" s="22" t="s">
        <v>574</v>
      </c>
      <c r="AB183" s="22" t="s">
        <v>575</v>
      </c>
      <c r="AC183" s="23" t="s">
        <v>576</v>
      </c>
      <c r="AD183" s="22"/>
      <c r="AE183" s="22"/>
      <c r="AF183" s="23"/>
      <c r="AG183" s="24" t="s">
        <v>484</v>
      </c>
      <c r="AH183" s="24" t="s">
        <v>69</v>
      </c>
      <c r="AI183" s="25" t="s">
        <v>485</v>
      </c>
      <c r="AJ183" s="47" t="s">
        <v>94</v>
      </c>
      <c r="AK183" s="49" t="s">
        <v>585</v>
      </c>
      <c r="AL183" s="28">
        <v>11185120.050000001</v>
      </c>
      <c r="AM183" s="28">
        <v>11185120.050000001</v>
      </c>
      <c r="AN183" s="28">
        <v>0</v>
      </c>
      <c r="AO183" s="28">
        <v>0</v>
      </c>
      <c r="AP183" s="28">
        <v>10786958.380000001</v>
      </c>
      <c r="AQ183" s="28">
        <v>10786958.380000001</v>
      </c>
      <c r="AR183" s="28">
        <v>0</v>
      </c>
      <c r="AS183" s="28">
        <v>0</v>
      </c>
      <c r="AT183" s="28">
        <v>398161.67</v>
      </c>
      <c r="AU183" s="28">
        <v>398161.67</v>
      </c>
      <c r="AV183" s="28">
        <v>345000</v>
      </c>
      <c r="AW183" s="28">
        <v>0</v>
      </c>
      <c r="AX183" s="28">
        <v>0</v>
      </c>
      <c r="AY183" s="28">
        <v>0</v>
      </c>
      <c r="AZ183" s="28">
        <v>345000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11185120.050000001</v>
      </c>
      <c r="BQ183" s="28">
        <v>11185120.050000001</v>
      </c>
      <c r="BR183" s="28">
        <v>0</v>
      </c>
      <c r="BS183" s="28">
        <v>0</v>
      </c>
      <c r="BT183" s="28">
        <v>10786958.380000001</v>
      </c>
      <c r="BU183" s="28">
        <v>10786958.380000001</v>
      </c>
      <c r="BV183" s="28">
        <v>0</v>
      </c>
      <c r="BW183" s="28">
        <v>0</v>
      </c>
      <c r="BX183" s="28">
        <v>398161.67</v>
      </c>
      <c r="BY183" s="28">
        <v>398161.67</v>
      </c>
      <c r="BZ183" s="28">
        <v>345000</v>
      </c>
      <c r="CA183" s="28">
        <v>0</v>
      </c>
      <c r="CB183" s="28">
        <v>0</v>
      </c>
      <c r="CC183" s="28">
        <v>0</v>
      </c>
      <c r="CD183" s="28">
        <v>345000</v>
      </c>
      <c r="CE183" s="28">
        <v>0</v>
      </c>
      <c r="CF183" s="28">
        <v>0</v>
      </c>
      <c r="CG183" s="28">
        <v>0</v>
      </c>
      <c r="CH183" s="28">
        <v>0</v>
      </c>
      <c r="CI183" s="28">
        <v>0</v>
      </c>
      <c r="CJ183" s="28">
        <v>0</v>
      </c>
      <c r="CK183" s="28">
        <v>0</v>
      </c>
      <c r="CL183" s="28">
        <v>0</v>
      </c>
      <c r="CM183" s="28">
        <v>0</v>
      </c>
      <c r="CN183" s="28">
        <v>0</v>
      </c>
      <c r="CO183" s="28">
        <v>0</v>
      </c>
      <c r="CP183" s="28">
        <v>0</v>
      </c>
      <c r="CQ183" s="28">
        <v>0</v>
      </c>
      <c r="CR183" s="28">
        <v>0</v>
      </c>
      <c r="CS183" s="28">
        <v>0</v>
      </c>
      <c r="CT183" s="28">
        <v>11185120.050000001</v>
      </c>
      <c r="CU183" s="28">
        <v>0</v>
      </c>
      <c r="CV183" s="28">
        <v>10786958.380000001</v>
      </c>
      <c r="CW183" s="28">
        <v>0</v>
      </c>
      <c r="CX183" s="28">
        <v>398161.67</v>
      </c>
      <c r="CY183" s="28">
        <v>345000</v>
      </c>
      <c r="CZ183" s="28">
        <v>0</v>
      </c>
      <c r="DA183" s="28">
        <v>0</v>
      </c>
      <c r="DB183" s="28">
        <v>0</v>
      </c>
      <c r="DC183" s="28">
        <v>345000</v>
      </c>
      <c r="DD183" s="28">
        <v>0</v>
      </c>
      <c r="DE183" s="28">
        <v>0</v>
      </c>
      <c r="DF183" s="28">
        <v>0</v>
      </c>
      <c r="DG183" s="28">
        <v>0</v>
      </c>
      <c r="DH183" s="28">
        <v>0</v>
      </c>
      <c r="DI183" s="28">
        <v>11185120.050000001</v>
      </c>
      <c r="DJ183" s="28">
        <v>0</v>
      </c>
      <c r="DK183" s="28">
        <v>10786958.380000001</v>
      </c>
      <c r="DL183" s="28">
        <v>0</v>
      </c>
      <c r="DM183" s="28">
        <v>398161.67</v>
      </c>
      <c r="DN183" s="28">
        <v>345000</v>
      </c>
      <c r="DO183" s="28">
        <v>0</v>
      </c>
      <c r="DP183" s="28">
        <v>0</v>
      </c>
      <c r="DQ183" s="28">
        <v>0</v>
      </c>
      <c r="DR183" s="28">
        <v>345000</v>
      </c>
      <c r="DS183" s="28">
        <v>0</v>
      </c>
      <c r="DT183" s="28">
        <v>0</v>
      </c>
      <c r="DU183" s="28">
        <v>0</v>
      </c>
      <c r="DV183" s="28">
        <v>0</v>
      </c>
      <c r="DW183" s="28">
        <v>0</v>
      </c>
      <c r="DX183" s="43" t="s">
        <v>73</v>
      </c>
      <c r="DY183" s="29" t="s">
        <v>71</v>
      </c>
      <c r="DZ183" s="2"/>
    </row>
    <row r="184" spans="1:130" ht="56.25" x14ac:dyDescent="0.25">
      <c r="A184" s="42"/>
      <c r="B184" s="44"/>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4" t="s">
        <v>586</v>
      </c>
      <c r="AH184" s="24" t="s">
        <v>69</v>
      </c>
      <c r="AI184" s="25" t="s">
        <v>559</v>
      </c>
      <c r="AJ184" s="48"/>
      <c r="AK184" s="50"/>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44"/>
      <c r="DY184" s="29" t="s">
        <v>76</v>
      </c>
      <c r="DZ184" s="2"/>
    </row>
    <row r="185" spans="1:130" ht="33.75" x14ac:dyDescent="0.25">
      <c r="A185" s="30" t="s">
        <v>587</v>
      </c>
      <c r="B185" s="21" t="s">
        <v>588</v>
      </c>
      <c r="C185" s="22" t="s">
        <v>65</v>
      </c>
      <c r="D185" s="22" t="s">
        <v>69</v>
      </c>
      <c r="E185" s="22" t="s">
        <v>67</v>
      </c>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4"/>
      <c r="AH185" s="24"/>
      <c r="AI185" s="25"/>
      <c r="AJ185" s="26" t="s">
        <v>479</v>
      </c>
      <c r="AK185" s="27" t="s">
        <v>489</v>
      </c>
      <c r="AL185" s="28">
        <v>50345.88</v>
      </c>
      <c r="AM185" s="28">
        <v>50345.88</v>
      </c>
      <c r="AN185" s="28">
        <v>0</v>
      </c>
      <c r="AO185" s="28">
        <v>0</v>
      </c>
      <c r="AP185" s="28">
        <v>0</v>
      </c>
      <c r="AQ185" s="28">
        <v>0</v>
      </c>
      <c r="AR185" s="28">
        <v>0</v>
      </c>
      <c r="AS185" s="28">
        <v>0</v>
      </c>
      <c r="AT185" s="28">
        <v>50345.88</v>
      </c>
      <c r="AU185" s="28">
        <v>50345.88</v>
      </c>
      <c r="AV185" s="28">
        <v>48100</v>
      </c>
      <c r="AW185" s="28">
        <v>0</v>
      </c>
      <c r="AX185" s="28">
        <v>0</v>
      </c>
      <c r="AY185" s="28">
        <v>0</v>
      </c>
      <c r="AZ185" s="28">
        <v>48100</v>
      </c>
      <c r="BA185" s="28">
        <v>15606</v>
      </c>
      <c r="BB185" s="28">
        <v>0</v>
      </c>
      <c r="BC185" s="28">
        <v>0</v>
      </c>
      <c r="BD185" s="28">
        <v>0</v>
      </c>
      <c r="BE185" s="28">
        <v>15606</v>
      </c>
      <c r="BF185" s="28">
        <v>15918</v>
      </c>
      <c r="BG185" s="28">
        <v>0</v>
      </c>
      <c r="BH185" s="28">
        <v>0</v>
      </c>
      <c r="BI185" s="28">
        <v>0</v>
      </c>
      <c r="BJ185" s="28">
        <v>15918</v>
      </c>
      <c r="BK185" s="28">
        <v>15918</v>
      </c>
      <c r="BL185" s="28">
        <v>0</v>
      </c>
      <c r="BM185" s="28">
        <v>0</v>
      </c>
      <c r="BN185" s="28">
        <v>0</v>
      </c>
      <c r="BO185" s="28">
        <v>15918</v>
      </c>
      <c r="BP185" s="28">
        <v>50345.88</v>
      </c>
      <c r="BQ185" s="28">
        <v>50345.88</v>
      </c>
      <c r="BR185" s="28">
        <v>0</v>
      </c>
      <c r="BS185" s="28">
        <v>0</v>
      </c>
      <c r="BT185" s="28">
        <v>0</v>
      </c>
      <c r="BU185" s="28">
        <v>0</v>
      </c>
      <c r="BV185" s="28">
        <v>0</v>
      </c>
      <c r="BW185" s="28">
        <v>0</v>
      </c>
      <c r="BX185" s="28">
        <v>50345.88</v>
      </c>
      <c r="BY185" s="28">
        <v>50345.88</v>
      </c>
      <c r="BZ185" s="28">
        <v>48100</v>
      </c>
      <c r="CA185" s="28">
        <v>0</v>
      </c>
      <c r="CB185" s="28">
        <v>0</v>
      </c>
      <c r="CC185" s="28">
        <v>0</v>
      </c>
      <c r="CD185" s="28">
        <v>48100</v>
      </c>
      <c r="CE185" s="28">
        <v>15606</v>
      </c>
      <c r="CF185" s="28">
        <v>0</v>
      </c>
      <c r="CG185" s="28">
        <v>0</v>
      </c>
      <c r="CH185" s="28">
        <v>0</v>
      </c>
      <c r="CI185" s="28">
        <v>15606</v>
      </c>
      <c r="CJ185" s="28">
        <v>15918</v>
      </c>
      <c r="CK185" s="28">
        <v>0</v>
      </c>
      <c r="CL185" s="28">
        <v>0</v>
      </c>
      <c r="CM185" s="28">
        <v>0</v>
      </c>
      <c r="CN185" s="28">
        <v>15918</v>
      </c>
      <c r="CO185" s="28">
        <v>15918</v>
      </c>
      <c r="CP185" s="28">
        <v>0</v>
      </c>
      <c r="CQ185" s="28">
        <v>0</v>
      </c>
      <c r="CR185" s="28">
        <v>0</v>
      </c>
      <c r="CS185" s="28">
        <v>15918</v>
      </c>
      <c r="CT185" s="28">
        <v>50345.88</v>
      </c>
      <c r="CU185" s="28">
        <v>0</v>
      </c>
      <c r="CV185" s="28">
        <v>0</v>
      </c>
      <c r="CW185" s="28">
        <v>0</v>
      </c>
      <c r="CX185" s="28">
        <v>50345.88</v>
      </c>
      <c r="CY185" s="28">
        <v>48100</v>
      </c>
      <c r="CZ185" s="28">
        <v>0</v>
      </c>
      <c r="DA185" s="28">
        <v>0</v>
      </c>
      <c r="DB185" s="28">
        <v>0</v>
      </c>
      <c r="DC185" s="28">
        <v>48100</v>
      </c>
      <c r="DD185" s="28">
        <v>15606</v>
      </c>
      <c r="DE185" s="28">
        <v>0</v>
      </c>
      <c r="DF185" s="28">
        <v>0</v>
      </c>
      <c r="DG185" s="28">
        <v>0</v>
      </c>
      <c r="DH185" s="28">
        <v>15606</v>
      </c>
      <c r="DI185" s="28">
        <v>50345.88</v>
      </c>
      <c r="DJ185" s="28">
        <v>0</v>
      </c>
      <c r="DK185" s="28">
        <v>0</v>
      </c>
      <c r="DL185" s="28">
        <v>0</v>
      </c>
      <c r="DM185" s="28">
        <v>50345.88</v>
      </c>
      <c r="DN185" s="28">
        <v>48100</v>
      </c>
      <c r="DO185" s="28">
        <v>0</v>
      </c>
      <c r="DP185" s="28">
        <v>0</v>
      </c>
      <c r="DQ185" s="28">
        <v>0</v>
      </c>
      <c r="DR185" s="28">
        <v>48100</v>
      </c>
      <c r="DS185" s="28">
        <v>15606</v>
      </c>
      <c r="DT185" s="28">
        <v>0</v>
      </c>
      <c r="DU185" s="28">
        <v>0</v>
      </c>
      <c r="DV185" s="28">
        <v>0</v>
      </c>
      <c r="DW185" s="28">
        <v>15606</v>
      </c>
      <c r="DX185" s="21" t="s">
        <v>73</v>
      </c>
      <c r="DY185" s="29" t="s">
        <v>71</v>
      </c>
      <c r="DZ185" s="2"/>
    </row>
    <row r="186" spans="1:130" ht="67.5" x14ac:dyDescent="0.25">
      <c r="A186" s="30" t="s">
        <v>589</v>
      </c>
      <c r="B186" s="21" t="s">
        <v>590</v>
      </c>
      <c r="C186" s="22" t="s">
        <v>65</v>
      </c>
      <c r="D186" s="22" t="s">
        <v>591</v>
      </c>
      <c r="E186" s="22" t="s">
        <v>67</v>
      </c>
      <c r="F186" s="22"/>
      <c r="G186" s="22"/>
      <c r="H186" s="22"/>
      <c r="I186" s="22"/>
      <c r="J186" s="22"/>
      <c r="K186" s="22"/>
      <c r="L186" s="22"/>
      <c r="M186" s="22"/>
      <c r="N186" s="22"/>
      <c r="O186" s="22"/>
      <c r="P186" s="22"/>
      <c r="Q186" s="22"/>
      <c r="R186" s="22"/>
      <c r="S186" s="22"/>
      <c r="T186" s="22"/>
      <c r="U186" s="22"/>
      <c r="V186" s="22"/>
      <c r="W186" s="22"/>
      <c r="X186" s="22"/>
      <c r="Y186" s="22"/>
      <c r="Z186" s="22"/>
      <c r="AA186" s="22" t="s">
        <v>555</v>
      </c>
      <c r="AB186" s="22" t="s">
        <v>178</v>
      </c>
      <c r="AC186" s="23" t="s">
        <v>556</v>
      </c>
      <c r="AD186" s="22"/>
      <c r="AE186" s="22"/>
      <c r="AF186" s="23"/>
      <c r="AG186" s="24"/>
      <c r="AH186" s="24"/>
      <c r="AI186" s="25"/>
      <c r="AJ186" s="26" t="s">
        <v>123</v>
      </c>
      <c r="AK186" s="27" t="s">
        <v>462</v>
      </c>
      <c r="AL186" s="28">
        <v>1387000</v>
      </c>
      <c r="AM186" s="28">
        <v>1387000</v>
      </c>
      <c r="AN186" s="28">
        <v>0</v>
      </c>
      <c r="AO186" s="28">
        <v>0</v>
      </c>
      <c r="AP186" s="28">
        <v>0</v>
      </c>
      <c r="AQ186" s="28">
        <v>0</v>
      </c>
      <c r="AR186" s="28">
        <v>0</v>
      </c>
      <c r="AS186" s="28">
        <v>0</v>
      </c>
      <c r="AT186" s="28">
        <v>1387000</v>
      </c>
      <c r="AU186" s="28">
        <v>1387000</v>
      </c>
      <c r="AV186" s="28">
        <v>1300000</v>
      </c>
      <c r="AW186" s="28">
        <v>0</v>
      </c>
      <c r="AX186" s="28">
        <v>0</v>
      </c>
      <c r="AY186" s="28">
        <v>0</v>
      </c>
      <c r="AZ186" s="28">
        <v>1300000</v>
      </c>
      <c r="BA186" s="28">
        <v>535882</v>
      </c>
      <c r="BB186" s="28">
        <v>0</v>
      </c>
      <c r="BC186" s="28">
        <v>0</v>
      </c>
      <c r="BD186" s="28">
        <v>0</v>
      </c>
      <c r="BE186" s="28">
        <v>535882</v>
      </c>
      <c r="BF186" s="28">
        <v>414891</v>
      </c>
      <c r="BG186" s="28">
        <v>0</v>
      </c>
      <c r="BH186" s="28">
        <v>0</v>
      </c>
      <c r="BI186" s="28">
        <v>0</v>
      </c>
      <c r="BJ186" s="28">
        <v>414891</v>
      </c>
      <c r="BK186" s="28">
        <v>414891</v>
      </c>
      <c r="BL186" s="28">
        <v>0</v>
      </c>
      <c r="BM186" s="28">
        <v>0</v>
      </c>
      <c r="BN186" s="28">
        <v>0</v>
      </c>
      <c r="BO186" s="28">
        <v>414891</v>
      </c>
      <c r="BP186" s="28">
        <v>1387000</v>
      </c>
      <c r="BQ186" s="28">
        <v>1387000</v>
      </c>
      <c r="BR186" s="28">
        <v>0</v>
      </c>
      <c r="BS186" s="28">
        <v>0</v>
      </c>
      <c r="BT186" s="28">
        <v>0</v>
      </c>
      <c r="BU186" s="28">
        <v>0</v>
      </c>
      <c r="BV186" s="28">
        <v>0</v>
      </c>
      <c r="BW186" s="28">
        <v>0</v>
      </c>
      <c r="BX186" s="28">
        <v>1387000</v>
      </c>
      <c r="BY186" s="28">
        <v>1387000</v>
      </c>
      <c r="BZ186" s="28">
        <v>1300000</v>
      </c>
      <c r="CA186" s="28">
        <v>0</v>
      </c>
      <c r="CB186" s="28">
        <v>0</v>
      </c>
      <c r="CC186" s="28">
        <v>0</v>
      </c>
      <c r="CD186" s="28">
        <v>1300000</v>
      </c>
      <c r="CE186" s="28">
        <v>535882</v>
      </c>
      <c r="CF186" s="28">
        <v>0</v>
      </c>
      <c r="CG186" s="28">
        <v>0</v>
      </c>
      <c r="CH186" s="28">
        <v>0</v>
      </c>
      <c r="CI186" s="28">
        <v>535882</v>
      </c>
      <c r="CJ186" s="28">
        <v>414891</v>
      </c>
      <c r="CK186" s="28">
        <v>0</v>
      </c>
      <c r="CL186" s="28">
        <v>0</v>
      </c>
      <c r="CM186" s="28">
        <v>0</v>
      </c>
      <c r="CN186" s="28">
        <v>414891</v>
      </c>
      <c r="CO186" s="28">
        <v>414891</v>
      </c>
      <c r="CP186" s="28">
        <v>0</v>
      </c>
      <c r="CQ186" s="28">
        <v>0</v>
      </c>
      <c r="CR186" s="28">
        <v>0</v>
      </c>
      <c r="CS186" s="28">
        <v>414891</v>
      </c>
      <c r="CT186" s="28">
        <v>1387000</v>
      </c>
      <c r="CU186" s="28">
        <v>0</v>
      </c>
      <c r="CV186" s="28">
        <v>0</v>
      </c>
      <c r="CW186" s="28">
        <v>0</v>
      </c>
      <c r="CX186" s="28">
        <v>1387000</v>
      </c>
      <c r="CY186" s="28">
        <v>1300000</v>
      </c>
      <c r="CZ186" s="28">
        <v>0</v>
      </c>
      <c r="DA186" s="28">
        <v>0</v>
      </c>
      <c r="DB186" s="28">
        <v>0</v>
      </c>
      <c r="DC186" s="28">
        <v>1300000</v>
      </c>
      <c r="DD186" s="28">
        <v>535882</v>
      </c>
      <c r="DE186" s="28">
        <v>0</v>
      </c>
      <c r="DF186" s="28">
        <v>0</v>
      </c>
      <c r="DG186" s="28">
        <v>0</v>
      </c>
      <c r="DH186" s="28">
        <v>535882</v>
      </c>
      <c r="DI186" s="28">
        <v>1387000</v>
      </c>
      <c r="DJ186" s="28">
        <v>0</v>
      </c>
      <c r="DK186" s="28">
        <v>0</v>
      </c>
      <c r="DL186" s="28">
        <v>0</v>
      </c>
      <c r="DM186" s="28">
        <v>1387000</v>
      </c>
      <c r="DN186" s="28">
        <v>1300000</v>
      </c>
      <c r="DO186" s="28">
        <v>0</v>
      </c>
      <c r="DP186" s="28">
        <v>0</v>
      </c>
      <c r="DQ186" s="28">
        <v>0</v>
      </c>
      <c r="DR186" s="28">
        <v>1300000</v>
      </c>
      <c r="DS186" s="28">
        <v>535882</v>
      </c>
      <c r="DT186" s="28">
        <v>0</v>
      </c>
      <c r="DU186" s="28">
        <v>0</v>
      </c>
      <c r="DV186" s="28">
        <v>0</v>
      </c>
      <c r="DW186" s="28">
        <v>535882</v>
      </c>
      <c r="DX186" s="21" t="s">
        <v>73</v>
      </c>
      <c r="DY186" s="29" t="s">
        <v>71</v>
      </c>
      <c r="DZ186" s="2"/>
    </row>
    <row r="187" spans="1:130" ht="63" x14ac:dyDescent="0.25">
      <c r="A187" s="16" t="s">
        <v>592</v>
      </c>
      <c r="B187" s="17" t="s">
        <v>593</v>
      </c>
      <c r="C187" s="18" t="s">
        <v>58</v>
      </c>
      <c r="D187" s="18" t="s">
        <v>58</v>
      </c>
      <c r="E187" s="18" t="s">
        <v>58</v>
      </c>
      <c r="F187" s="18" t="s">
        <v>58</v>
      </c>
      <c r="G187" s="18" t="s">
        <v>58</v>
      </c>
      <c r="H187" s="18" t="s">
        <v>58</v>
      </c>
      <c r="I187" s="18" t="s">
        <v>58</v>
      </c>
      <c r="J187" s="18" t="s">
        <v>58</v>
      </c>
      <c r="K187" s="18" t="s">
        <v>58</v>
      </c>
      <c r="L187" s="18" t="s">
        <v>58</v>
      </c>
      <c r="M187" s="18" t="s">
        <v>58</v>
      </c>
      <c r="N187" s="18" t="s">
        <v>58</v>
      </c>
      <c r="O187" s="18" t="s">
        <v>58</v>
      </c>
      <c r="P187" s="18" t="s">
        <v>58</v>
      </c>
      <c r="Q187" s="18" t="s">
        <v>58</v>
      </c>
      <c r="R187" s="18" t="s">
        <v>58</v>
      </c>
      <c r="S187" s="18" t="s">
        <v>58</v>
      </c>
      <c r="T187" s="18" t="s">
        <v>58</v>
      </c>
      <c r="U187" s="18" t="s">
        <v>58</v>
      </c>
      <c r="V187" s="18" t="s">
        <v>58</v>
      </c>
      <c r="W187" s="18" t="s">
        <v>58</v>
      </c>
      <c r="X187" s="18" t="s">
        <v>58</v>
      </c>
      <c r="Y187" s="18" t="s">
        <v>58</v>
      </c>
      <c r="Z187" s="18" t="s">
        <v>58</v>
      </c>
      <c r="AA187" s="18" t="s">
        <v>58</v>
      </c>
      <c r="AB187" s="18" t="s">
        <v>58</v>
      </c>
      <c r="AC187" s="18" t="s">
        <v>58</v>
      </c>
      <c r="AD187" s="18" t="s">
        <v>58</v>
      </c>
      <c r="AE187" s="18" t="s">
        <v>58</v>
      </c>
      <c r="AF187" s="18" t="s">
        <v>58</v>
      </c>
      <c r="AG187" s="19" t="s">
        <v>58</v>
      </c>
      <c r="AH187" s="19" t="s">
        <v>58</v>
      </c>
      <c r="AI187" s="19" t="s">
        <v>58</v>
      </c>
      <c r="AJ187" s="17" t="s">
        <v>58</v>
      </c>
      <c r="AK187" s="18" t="s">
        <v>58</v>
      </c>
      <c r="AL187" s="20">
        <v>1500000</v>
      </c>
      <c r="AM187" s="20">
        <v>1413490.18</v>
      </c>
      <c r="AN187" s="20">
        <v>0</v>
      </c>
      <c r="AO187" s="20">
        <v>0</v>
      </c>
      <c r="AP187" s="20">
        <v>0</v>
      </c>
      <c r="AQ187" s="20">
        <v>0</v>
      </c>
      <c r="AR187" s="20">
        <v>0</v>
      </c>
      <c r="AS187" s="20">
        <v>0</v>
      </c>
      <c r="AT187" s="20">
        <v>1500000</v>
      </c>
      <c r="AU187" s="20">
        <v>1413490.18</v>
      </c>
      <c r="AV187" s="20">
        <v>1500000</v>
      </c>
      <c r="AW187" s="20">
        <v>0</v>
      </c>
      <c r="AX187" s="20">
        <v>0</v>
      </c>
      <c r="AY187" s="20">
        <v>0</v>
      </c>
      <c r="AZ187" s="20">
        <v>1500000</v>
      </c>
      <c r="BA187" s="20">
        <v>0</v>
      </c>
      <c r="BB187" s="20">
        <v>0</v>
      </c>
      <c r="BC187" s="20">
        <v>0</v>
      </c>
      <c r="BD187" s="20">
        <v>0</v>
      </c>
      <c r="BE187" s="20">
        <v>0</v>
      </c>
      <c r="BF187" s="20">
        <v>0</v>
      </c>
      <c r="BG187" s="20">
        <v>0</v>
      </c>
      <c r="BH187" s="20">
        <v>0</v>
      </c>
      <c r="BI187" s="20">
        <v>0</v>
      </c>
      <c r="BJ187" s="20">
        <v>0</v>
      </c>
      <c r="BK187" s="20">
        <v>0</v>
      </c>
      <c r="BL187" s="20">
        <v>0</v>
      </c>
      <c r="BM187" s="20">
        <v>0</v>
      </c>
      <c r="BN187" s="20">
        <v>0</v>
      </c>
      <c r="BO187" s="20">
        <v>0</v>
      </c>
      <c r="BP187" s="20">
        <v>1500000</v>
      </c>
      <c r="BQ187" s="20">
        <v>1413490.18</v>
      </c>
      <c r="BR187" s="20">
        <v>0</v>
      </c>
      <c r="BS187" s="20">
        <v>0</v>
      </c>
      <c r="BT187" s="20">
        <v>0</v>
      </c>
      <c r="BU187" s="20">
        <v>0</v>
      </c>
      <c r="BV187" s="20">
        <v>0</v>
      </c>
      <c r="BW187" s="20">
        <v>0</v>
      </c>
      <c r="BX187" s="20">
        <v>1500000</v>
      </c>
      <c r="BY187" s="20">
        <v>1413490.18</v>
      </c>
      <c r="BZ187" s="20">
        <v>1500000</v>
      </c>
      <c r="CA187" s="20">
        <v>0</v>
      </c>
      <c r="CB187" s="20">
        <v>0</v>
      </c>
      <c r="CC187" s="20">
        <v>0</v>
      </c>
      <c r="CD187" s="20">
        <v>1500000</v>
      </c>
      <c r="CE187" s="20">
        <v>0</v>
      </c>
      <c r="CF187" s="20">
        <v>0</v>
      </c>
      <c r="CG187" s="20">
        <v>0</v>
      </c>
      <c r="CH187" s="20">
        <v>0</v>
      </c>
      <c r="CI187" s="20">
        <v>0</v>
      </c>
      <c r="CJ187" s="20">
        <v>0</v>
      </c>
      <c r="CK187" s="20">
        <v>0</v>
      </c>
      <c r="CL187" s="20">
        <v>0</v>
      </c>
      <c r="CM187" s="20">
        <v>0</v>
      </c>
      <c r="CN187" s="20">
        <v>0</v>
      </c>
      <c r="CO187" s="20">
        <v>0</v>
      </c>
      <c r="CP187" s="20">
        <v>0</v>
      </c>
      <c r="CQ187" s="20">
        <v>0</v>
      </c>
      <c r="CR187" s="20">
        <v>0</v>
      </c>
      <c r="CS187" s="20">
        <v>0</v>
      </c>
      <c r="CT187" s="20">
        <v>1413490.18</v>
      </c>
      <c r="CU187" s="20">
        <v>0</v>
      </c>
      <c r="CV187" s="20">
        <v>0</v>
      </c>
      <c r="CW187" s="20">
        <v>0</v>
      </c>
      <c r="CX187" s="20">
        <v>1413490.18</v>
      </c>
      <c r="CY187" s="20">
        <v>1500000</v>
      </c>
      <c r="CZ187" s="20">
        <v>0</v>
      </c>
      <c r="DA187" s="20">
        <v>0</v>
      </c>
      <c r="DB187" s="20">
        <v>0</v>
      </c>
      <c r="DC187" s="20">
        <v>1500000</v>
      </c>
      <c r="DD187" s="20">
        <v>0</v>
      </c>
      <c r="DE187" s="20">
        <v>0</v>
      </c>
      <c r="DF187" s="20">
        <v>0</v>
      </c>
      <c r="DG187" s="20">
        <v>0</v>
      </c>
      <c r="DH187" s="20">
        <v>0</v>
      </c>
      <c r="DI187" s="20">
        <v>1413490.18</v>
      </c>
      <c r="DJ187" s="20">
        <v>0</v>
      </c>
      <c r="DK187" s="20">
        <v>0</v>
      </c>
      <c r="DL187" s="20">
        <v>0</v>
      </c>
      <c r="DM187" s="20">
        <v>1413490.18</v>
      </c>
      <c r="DN187" s="20">
        <v>1500000</v>
      </c>
      <c r="DO187" s="20">
        <v>0</v>
      </c>
      <c r="DP187" s="20">
        <v>0</v>
      </c>
      <c r="DQ187" s="20">
        <v>0</v>
      </c>
      <c r="DR187" s="20">
        <v>1500000</v>
      </c>
      <c r="DS187" s="20">
        <v>0</v>
      </c>
      <c r="DT187" s="20">
        <v>0</v>
      </c>
      <c r="DU187" s="20">
        <v>0</v>
      </c>
      <c r="DV187" s="20">
        <v>0</v>
      </c>
      <c r="DW187" s="20">
        <v>0</v>
      </c>
      <c r="DX187" s="18"/>
      <c r="DY187" s="2"/>
      <c r="DZ187" s="2"/>
    </row>
    <row r="188" spans="1:130" ht="180" x14ac:dyDescent="0.25">
      <c r="A188" s="30" t="s">
        <v>594</v>
      </c>
      <c r="B188" s="21" t="s">
        <v>595</v>
      </c>
      <c r="C188" s="22" t="s">
        <v>65</v>
      </c>
      <c r="D188" s="22" t="s">
        <v>437</v>
      </c>
      <c r="E188" s="22" t="s">
        <v>67</v>
      </c>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t="s">
        <v>449</v>
      </c>
      <c r="AE188" s="22" t="s">
        <v>450</v>
      </c>
      <c r="AF188" s="23" t="s">
        <v>451</v>
      </c>
      <c r="AG188" s="24" t="s">
        <v>596</v>
      </c>
      <c r="AH188" s="24" t="s">
        <v>69</v>
      </c>
      <c r="AI188" s="25" t="s">
        <v>230</v>
      </c>
      <c r="AJ188" s="26" t="s">
        <v>79</v>
      </c>
      <c r="AK188" s="27" t="s">
        <v>100</v>
      </c>
      <c r="AL188" s="28">
        <v>1500000</v>
      </c>
      <c r="AM188" s="28">
        <v>1413490.18</v>
      </c>
      <c r="AN188" s="28">
        <v>0</v>
      </c>
      <c r="AO188" s="28">
        <v>0</v>
      </c>
      <c r="AP188" s="28">
        <v>0</v>
      </c>
      <c r="AQ188" s="28">
        <v>0</v>
      </c>
      <c r="AR188" s="28">
        <v>0</v>
      </c>
      <c r="AS188" s="28">
        <v>0</v>
      </c>
      <c r="AT188" s="28">
        <v>1500000</v>
      </c>
      <c r="AU188" s="28">
        <v>1413490.18</v>
      </c>
      <c r="AV188" s="28">
        <v>1500000</v>
      </c>
      <c r="AW188" s="28">
        <v>0</v>
      </c>
      <c r="AX188" s="28">
        <v>0</v>
      </c>
      <c r="AY188" s="28">
        <v>0</v>
      </c>
      <c r="AZ188" s="28">
        <v>1500000</v>
      </c>
      <c r="BA188" s="28">
        <v>0</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1500000</v>
      </c>
      <c r="BQ188" s="28">
        <v>1413490.18</v>
      </c>
      <c r="BR188" s="28">
        <v>0</v>
      </c>
      <c r="BS188" s="28">
        <v>0</v>
      </c>
      <c r="BT188" s="28">
        <v>0</v>
      </c>
      <c r="BU188" s="28">
        <v>0</v>
      </c>
      <c r="BV188" s="28">
        <v>0</v>
      </c>
      <c r="BW188" s="28">
        <v>0</v>
      </c>
      <c r="BX188" s="28">
        <v>1500000</v>
      </c>
      <c r="BY188" s="28">
        <v>1413490.18</v>
      </c>
      <c r="BZ188" s="28">
        <v>1500000</v>
      </c>
      <c r="CA188" s="28">
        <v>0</v>
      </c>
      <c r="CB188" s="28">
        <v>0</v>
      </c>
      <c r="CC188" s="28">
        <v>0</v>
      </c>
      <c r="CD188" s="28">
        <v>1500000</v>
      </c>
      <c r="CE188" s="28">
        <v>0</v>
      </c>
      <c r="CF188" s="28">
        <v>0</v>
      </c>
      <c r="CG188" s="28">
        <v>0</v>
      </c>
      <c r="CH188" s="28">
        <v>0</v>
      </c>
      <c r="CI188" s="28">
        <v>0</v>
      </c>
      <c r="CJ188" s="28">
        <v>0</v>
      </c>
      <c r="CK188" s="28">
        <v>0</v>
      </c>
      <c r="CL188" s="28">
        <v>0</v>
      </c>
      <c r="CM188" s="28">
        <v>0</v>
      </c>
      <c r="CN188" s="28">
        <v>0</v>
      </c>
      <c r="CO188" s="28">
        <v>0</v>
      </c>
      <c r="CP188" s="28">
        <v>0</v>
      </c>
      <c r="CQ188" s="28">
        <v>0</v>
      </c>
      <c r="CR188" s="28">
        <v>0</v>
      </c>
      <c r="CS188" s="28">
        <v>0</v>
      </c>
      <c r="CT188" s="28">
        <v>1413490.18</v>
      </c>
      <c r="CU188" s="28">
        <v>0</v>
      </c>
      <c r="CV188" s="28">
        <v>0</v>
      </c>
      <c r="CW188" s="28">
        <v>0</v>
      </c>
      <c r="CX188" s="28">
        <v>1413490.18</v>
      </c>
      <c r="CY188" s="28">
        <v>1500000</v>
      </c>
      <c r="CZ188" s="28">
        <v>0</v>
      </c>
      <c r="DA188" s="28">
        <v>0</v>
      </c>
      <c r="DB188" s="28">
        <v>0</v>
      </c>
      <c r="DC188" s="28">
        <v>1500000</v>
      </c>
      <c r="DD188" s="28">
        <v>0</v>
      </c>
      <c r="DE188" s="28">
        <v>0</v>
      </c>
      <c r="DF188" s="28">
        <v>0</v>
      </c>
      <c r="DG188" s="28">
        <v>0</v>
      </c>
      <c r="DH188" s="28">
        <v>0</v>
      </c>
      <c r="DI188" s="28">
        <v>1413490.18</v>
      </c>
      <c r="DJ188" s="28">
        <v>0</v>
      </c>
      <c r="DK188" s="28">
        <v>0</v>
      </c>
      <c r="DL188" s="28">
        <v>0</v>
      </c>
      <c r="DM188" s="28">
        <v>1413490.18</v>
      </c>
      <c r="DN188" s="28">
        <v>1500000</v>
      </c>
      <c r="DO188" s="28">
        <v>0</v>
      </c>
      <c r="DP188" s="28">
        <v>0</v>
      </c>
      <c r="DQ188" s="28">
        <v>0</v>
      </c>
      <c r="DR188" s="28">
        <v>1500000</v>
      </c>
      <c r="DS188" s="28">
        <v>0</v>
      </c>
      <c r="DT188" s="28">
        <v>0</v>
      </c>
      <c r="DU188" s="28">
        <v>0</v>
      </c>
      <c r="DV188" s="28">
        <v>0</v>
      </c>
      <c r="DW188" s="28">
        <v>0</v>
      </c>
      <c r="DX188" s="21" t="s">
        <v>73</v>
      </c>
      <c r="DY188" s="29" t="s">
        <v>71</v>
      </c>
      <c r="DZ188" s="2"/>
    </row>
    <row r="189" spans="1:130" ht="136.5" x14ac:dyDescent="0.25">
      <c r="A189" s="16" t="s">
        <v>597</v>
      </c>
      <c r="B189" s="17" t="s">
        <v>598</v>
      </c>
      <c r="C189" s="18" t="s">
        <v>58</v>
      </c>
      <c r="D189" s="18" t="s">
        <v>58</v>
      </c>
      <c r="E189" s="18" t="s">
        <v>58</v>
      </c>
      <c r="F189" s="18" t="s">
        <v>58</v>
      </c>
      <c r="G189" s="18" t="s">
        <v>58</v>
      </c>
      <c r="H189" s="18" t="s">
        <v>58</v>
      </c>
      <c r="I189" s="18" t="s">
        <v>58</v>
      </c>
      <c r="J189" s="18" t="s">
        <v>58</v>
      </c>
      <c r="K189" s="18" t="s">
        <v>58</v>
      </c>
      <c r="L189" s="18" t="s">
        <v>58</v>
      </c>
      <c r="M189" s="18" t="s">
        <v>58</v>
      </c>
      <c r="N189" s="18" t="s">
        <v>58</v>
      </c>
      <c r="O189" s="18" t="s">
        <v>58</v>
      </c>
      <c r="P189" s="18" t="s">
        <v>58</v>
      </c>
      <c r="Q189" s="18" t="s">
        <v>58</v>
      </c>
      <c r="R189" s="18" t="s">
        <v>58</v>
      </c>
      <c r="S189" s="18" t="s">
        <v>58</v>
      </c>
      <c r="T189" s="18" t="s">
        <v>58</v>
      </c>
      <c r="U189" s="18" t="s">
        <v>58</v>
      </c>
      <c r="V189" s="18" t="s">
        <v>58</v>
      </c>
      <c r="W189" s="18" t="s">
        <v>58</v>
      </c>
      <c r="X189" s="18" t="s">
        <v>58</v>
      </c>
      <c r="Y189" s="18" t="s">
        <v>58</v>
      </c>
      <c r="Z189" s="18" t="s">
        <v>58</v>
      </c>
      <c r="AA189" s="18" t="s">
        <v>58</v>
      </c>
      <c r="AB189" s="18" t="s">
        <v>58</v>
      </c>
      <c r="AC189" s="18" t="s">
        <v>58</v>
      </c>
      <c r="AD189" s="18" t="s">
        <v>58</v>
      </c>
      <c r="AE189" s="18" t="s">
        <v>58</v>
      </c>
      <c r="AF189" s="18" t="s">
        <v>58</v>
      </c>
      <c r="AG189" s="19" t="s">
        <v>58</v>
      </c>
      <c r="AH189" s="19" t="s">
        <v>58</v>
      </c>
      <c r="AI189" s="19" t="s">
        <v>58</v>
      </c>
      <c r="AJ189" s="17" t="s">
        <v>58</v>
      </c>
      <c r="AK189" s="18" t="s">
        <v>58</v>
      </c>
      <c r="AL189" s="20">
        <v>34292565.990000002</v>
      </c>
      <c r="AM189" s="20">
        <v>34122909.899999999</v>
      </c>
      <c r="AN189" s="20">
        <v>0</v>
      </c>
      <c r="AO189" s="20">
        <v>0</v>
      </c>
      <c r="AP189" s="20">
        <v>0</v>
      </c>
      <c r="AQ189" s="20">
        <v>0</v>
      </c>
      <c r="AR189" s="20">
        <v>0</v>
      </c>
      <c r="AS189" s="20">
        <v>0</v>
      </c>
      <c r="AT189" s="20">
        <v>34292565.990000002</v>
      </c>
      <c r="AU189" s="20">
        <v>34122909.899999999</v>
      </c>
      <c r="AV189" s="20">
        <v>33346870.859999999</v>
      </c>
      <c r="AW189" s="20">
        <v>0</v>
      </c>
      <c r="AX189" s="20">
        <v>0</v>
      </c>
      <c r="AY189" s="20">
        <v>0</v>
      </c>
      <c r="AZ189" s="20">
        <v>33346870.859999999</v>
      </c>
      <c r="BA189" s="20">
        <v>28860517.390000001</v>
      </c>
      <c r="BB189" s="20">
        <v>0</v>
      </c>
      <c r="BC189" s="20">
        <v>0</v>
      </c>
      <c r="BD189" s="20">
        <v>0</v>
      </c>
      <c r="BE189" s="20">
        <v>28860517.390000001</v>
      </c>
      <c r="BF189" s="20">
        <v>28077198.460000001</v>
      </c>
      <c r="BG189" s="20">
        <v>0</v>
      </c>
      <c r="BH189" s="20">
        <v>0</v>
      </c>
      <c r="BI189" s="20">
        <v>0</v>
      </c>
      <c r="BJ189" s="20">
        <v>28077198.460000001</v>
      </c>
      <c r="BK189" s="20">
        <v>29080465.050000001</v>
      </c>
      <c r="BL189" s="20">
        <v>0</v>
      </c>
      <c r="BM189" s="20">
        <v>0</v>
      </c>
      <c r="BN189" s="20">
        <v>0</v>
      </c>
      <c r="BO189" s="20">
        <v>29080465.050000001</v>
      </c>
      <c r="BP189" s="20">
        <v>34292565.990000002</v>
      </c>
      <c r="BQ189" s="20">
        <v>34122909.899999999</v>
      </c>
      <c r="BR189" s="20">
        <v>0</v>
      </c>
      <c r="BS189" s="20">
        <v>0</v>
      </c>
      <c r="BT189" s="20">
        <v>0</v>
      </c>
      <c r="BU189" s="20">
        <v>0</v>
      </c>
      <c r="BV189" s="20">
        <v>0</v>
      </c>
      <c r="BW189" s="20">
        <v>0</v>
      </c>
      <c r="BX189" s="20">
        <v>34292565.990000002</v>
      </c>
      <c r="BY189" s="20">
        <v>34122909.899999999</v>
      </c>
      <c r="BZ189" s="20">
        <v>33346870.859999999</v>
      </c>
      <c r="CA189" s="20">
        <v>0</v>
      </c>
      <c r="CB189" s="20">
        <v>0</v>
      </c>
      <c r="CC189" s="20">
        <v>0</v>
      </c>
      <c r="CD189" s="20">
        <v>33346870.859999999</v>
      </c>
      <c r="CE189" s="20">
        <v>28860517.390000001</v>
      </c>
      <c r="CF189" s="20">
        <v>0</v>
      </c>
      <c r="CG189" s="20">
        <v>0</v>
      </c>
      <c r="CH189" s="20">
        <v>0</v>
      </c>
      <c r="CI189" s="20">
        <v>28860517.390000001</v>
      </c>
      <c r="CJ189" s="20">
        <v>28077198.460000001</v>
      </c>
      <c r="CK189" s="20">
        <v>0</v>
      </c>
      <c r="CL189" s="20">
        <v>0</v>
      </c>
      <c r="CM189" s="20">
        <v>0</v>
      </c>
      <c r="CN189" s="20">
        <v>28077198.460000001</v>
      </c>
      <c r="CO189" s="20">
        <v>29080465.050000001</v>
      </c>
      <c r="CP189" s="20">
        <v>0</v>
      </c>
      <c r="CQ189" s="20">
        <v>0</v>
      </c>
      <c r="CR189" s="20">
        <v>0</v>
      </c>
      <c r="CS189" s="20">
        <v>29080465.050000001</v>
      </c>
      <c r="CT189" s="20">
        <v>34122909.899999999</v>
      </c>
      <c r="CU189" s="20">
        <v>0</v>
      </c>
      <c r="CV189" s="20">
        <v>0</v>
      </c>
      <c r="CW189" s="20">
        <v>0</v>
      </c>
      <c r="CX189" s="20">
        <v>34122909.899999999</v>
      </c>
      <c r="CY189" s="20">
        <v>33346870.859999999</v>
      </c>
      <c r="CZ189" s="20">
        <v>0</v>
      </c>
      <c r="DA189" s="20">
        <v>0</v>
      </c>
      <c r="DB189" s="20">
        <v>0</v>
      </c>
      <c r="DC189" s="20">
        <v>33346870.859999999</v>
      </c>
      <c r="DD189" s="20">
        <v>28860517.390000001</v>
      </c>
      <c r="DE189" s="20">
        <v>0</v>
      </c>
      <c r="DF189" s="20">
        <v>0</v>
      </c>
      <c r="DG189" s="20">
        <v>0</v>
      </c>
      <c r="DH189" s="20">
        <v>28860517.390000001</v>
      </c>
      <c r="DI189" s="20">
        <v>34122909.899999999</v>
      </c>
      <c r="DJ189" s="20">
        <v>0</v>
      </c>
      <c r="DK189" s="20">
        <v>0</v>
      </c>
      <c r="DL189" s="20">
        <v>0</v>
      </c>
      <c r="DM189" s="20">
        <v>34122909.899999999</v>
      </c>
      <c r="DN189" s="20">
        <v>33346870.859999999</v>
      </c>
      <c r="DO189" s="20">
        <v>0</v>
      </c>
      <c r="DP189" s="20">
        <v>0</v>
      </c>
      <c r="DQ189" s="20">
        <v>0</v>
      </c>
      <c r="DR189" s="20">
        <v>33346870.859999999</v>
      </c>
      <c r="DS189" s="20">
        <v>28860517.390000001</v>
      </c>
      <c r="DT189" s="20">
        <v>0</v>
      </c>
      <c r="DU189" s="20">
        <v>0</v>
      </c>
      <c r="DV189" s="20">
        <v>0</v>
      </c>
      <c r="DW189" s="20">
        <v>28860517.390000001</v>
      </c>
      <c r="DX189" s="18"/>
      <c r="DY189" s="2"/>
      <c r="DZ189" s="2"/>
    </row>
    <row r="190" spans="1:130" ht="45" x14ac:dyDescent="0.25">
      <c r="A190" s="30" t="s">
        <v>599</v>
      </c>
      <c r="B190" s="21" t="s">
        <v>600</v>
      </c>
      <c r="C190" s="22" t="s">
        <v>65</v>
      </c>
      <c r="D190" s="22" t="s">
        <v>512</v>
      </c>
      <c r="E190" s="22" t="s">
        <v>67</v>
      </c>
      <c r="F190" s="22"/>
      <c r="G190" s="22"/>
      <c r="H190" s="22"/>
      <c r="I190" s="22"/>
      <c r="J190" s="22"/>
      <c r="K190" s="22"/>
      <c r="L190" s="22"/>
      <c r="M190" s="22"/>
      <c r="N190" s="22"/>
      <c r="O190" s="22"/>
      <c r="P190" s="22"/>
      <c r="Q190" s="22"/>
      <c r="R190" s="22"/>
      <c r="S190" s="22"/>
      <c r="T190" s="22"/>
      <c r="U190" s="22"/>
      <c r="V190" s="22"/>
      <c r="W190" s="22"/>
      <c r="X190" s="22"/>
      <c r="Y190" s="22"/>
      <c r="Z190" s="22"/>
      <c r="AA190" s="22" t="s">
        <v>224</v>
      </c>
      <c r="AB190" s="22" t="s">
        <v>497</v>
      </c>
      <c r="AC190" s="23" t="s">
        <v>225</v>
      </c>
      <c r="AD190" s="22"/>
      <c r="AE190" s="22"/>
      <c r="AF190" s="23"/>
      <c r="AG190" s="24" t="s">
        <v>239</v>
      </c>
      <c r="AH190" s="24" t="s">
        <v>69</v>
      </c>
      <c r="AI190" s="25" t="s">
        <v>230</v>
      </c>
      <c r="AJ190" s="26" t="s">
        <v>71</v>
      </c>
      <c r="AK190" s="27" t="s">
        <v>498</v>
      </c>
      <c r="AL190" s="28">
        <v>13014218.050000001</v>
      </c>
      <c r="AM190" s="28">
        <v>12844561.960000001</v>
      </c>
      <c r="AN190" s="28">
        <v>0</v>
      </c>
      <c r="AO190" s="28">
        <v>0</v>
      </c>
      <c r="AP190" s="28">
        <v>0</v>
      </c>
      <c r="AQ190" s="28">
        <v>0</v>
      </c>
      <c r="AR190" s="28">
        <v>0</v>
      </c>
      <c r="AS190" s="28">
        <v>0</v>
      </c>
      <c r="AT190" s="28">
        <v>13014218.050000001</v>
      </c>
      <c r="AU190" s="28">
        <v>12844561.960000001</v>
      </c>
      <c r="AV190" s="28">
        <v>11729872.859999999</v>
      </c>
      <c r="AW190" s="28">
        <v>0</v>
      </c>
      <c r="AX190" s="28">
        <v>0</v>
      </c>
      <c r="AY190" s="28">
        <v>0</v>
      </c>
      <c r="AZ190" s="28">
        <v>11729872.859999999</v>
      </c>
      <c r="BA190" s="28">
        <v>8053851.0700000003</v>
      </c>
      <c r="BB190" s="28">
        <v>0</v>
      </c>
      <c r="BC190" s="28">
        <v>0</v>
      </c>
      <c r="BD190" s="28">
        <v>0</v>
      </c>
      <c r="BE190" s="28">
        <v>8053851.0700000003</v>
      </c>
      <c r="BF190" s="28">
        <v>7259891.4500000002</v>
      </c>
      <c r="BG190" s="28">
        <v>0</v>
      </c>
      <c r="BH190" s="28">
        <v>0</v>
      </c>
      <c r="BI190" s="28">
        <v>0</v>
      </c>
      <c r="BJ190" s="28">
        <v>7259891.4500000002</v>
      </c>
      <c r="BK190" s="28">
        <v>7477881.3899999997</v>
      </c>
      <c r="BL190" s="28">
        <v>0</v>
      </c>
      <c r="BM190" s="28">
        <v>0</v>
      </c>
      <c r="BN190" s="28">
        <v>0</v>
      </c>
      <c r="BO190" s="28">
        <v>7477881.3899999997</v>
      </c>
      <c r="BP190" s="28">
        <v>13014218.050000001</v>
      </c>
      <c r="BQ190" s="28">
        <v>12844561.960000001</v>
      </c>
      <c r="BR190" s="28">
        <v>0</v>
      </c>
      <c r="BS190" s="28">
        <v>0</v>
      </c>
      <c r="BT190" s="28">
        <v>0</v>
      </c>
      <c r="BU190" s="28">
        <v>0</v>
      </c>
      <c r="BV190" s="28">
        <v>0</v>
      </c>
      <c r="BW190" s="28">
        <v>0</v>
      </c>
      <c r="BX190" s="28">
        <v>13014218.050000001</v>
      </c>
      <c r="BY190" s="28">
        <v>12844561.960000001</v>
      </c>
      <c r="BZ190" s="28">
        <v>11729872.859999999</v>
      </c>
      <c r="CA190" s="28">
        <v>0</v>
      </c>
      <c r="CB190" s="28">
        <v>0</v>
      </c>
      <c r="CC190" s="28">
        <v>0</v>
      </c>
      <c r="CD190" s="28">
        <v>11729872.859999999</v>
      </c>
      <c r="CE190" s="28">
        <v>8053851.0700000003</v>
      </c>
      <c r="CF190" s="28">
        <v>0</v>
      </c>
      <c r="CG190" s="28">
        <v>0</v>
      </c>
      <c r="CH190" s="28">
        <v>0</v>
      </c>
      <c r="CI190" s="28">
        <v>8053851.0700000003</v>
      </c>
      <c r="CJ190" s="28">
        <v>7259891.4500000002</v>
      </c>
      <c r="CK190" s="28">
        <v>0</v>
      </c>
      <c r="CL190" s="28">
        <v>0</v>
      </c>
      <c r="CM190" s="28">
        <v>0</v>
      </c>
      <c r="CN190" s="28">
        <v>7259891.4500000002</v>
      </c>
      <c r="CO190" s="28">
        <v>7477881.3899999997</v>
      </c>
      <c r="CP190" s="28">
        <v>0</v>
      </c>
      <c r="CQ190" s="28">
        <v>0</v>
      </c>
      <c r="CR190" s="28">
        <v>0</v>
      </c>
      <c r="CS190" s="28">
        <v>7477881.3899999997</v>
      </c>
      <c r="CT190" s="28">
        <v>12844561.960000001</v>
      </c>
      <c r="CU190" s="28">
        <v>0</v>
      </c>
      <c r="CV190" s="28">
        <v>0</v>
      </c>
      <c r="CW190" s="28">
        <v>0</v>
      </c>
      <c r="CX190" s="28">
        <v>12844561.960000001</v>
      </c>
      <c r="CY190" s="28">
        <v>11729872.859999999</v>
      </c>
      <c r="CZ190" s="28">
        <v>0</v>
      </c>
      <c r="DA190" s="28">
        <v>0</v>
      </c>
      <c r="DB190" s="28">
        <v>0</v>
      </c>
      <c r="DC190" s="28">
        <v>11729872.859999999</v>
      </c>
      <c r="DD190" s="28">
        <v>8053851.0700000003</v>
      </c>
      <c r="DE190" s="28">
        <v>0</v>
      </c>
      <c r="DF190" s="28">
        <v>0</v>
      </c>
      <c r="DG190" s="28">
        <v>0</v>
      </c>
      <c r="DH190" s="28">
        <v>8053851.0700000003</v>
      </c>
      <c r="DI190" s="28">
        <v>12844561.960000001</v>
      </c>
      <c r="DJ190" s="28">
        <v>0</v>
      </c>
      <c r="DK190" s="28">
        <v>0</v>
      </c>
      <c r="DL190" s="28">
        <v>0</v>
      </c>
      <c r="DM190" s="28">
        <v>12844561.960000001</v>
      </c>
      <c r="DN190" s="28">
        <v>11729872.859999999</v>
      </c>
      <c r="DO190" s="28">
        <v>0</v>
      </c>
      <c r="DP190" s="28">
        <v>0</v>
      </c>
      <c r="DQ190" s="28">
        <v>0</v>
      </c>
      <c r="DR190" s="28">
        <v>11729872.859999999</v>
      </c>
      <c r="DS190" s="28">
        <v>8053851.0700000003</v>
      </c>
      <c r="DT190" s="28">
        <v>0</v>
      </c>
      <c r="DU190" s="28">
        <v>0</v>
      </c>
      <c r="DV190" s="28">
        <v>0</v>
      </c>
      <c r="DW190" s="28">
        <v>8053851.0700000003</v>
      </c>
      <c r="DX190" s="21" t="s">
        <v>73</v>
      </c>
      <c r="DY190" s="29" t="s">
        <v>71</v>
      </c>
      <c r="DZ190" s="2"/>
    </row>
    <row r="191" spans="1:130" ht="78.95" customHeight="1" x14ac:dyDescent="0.25">
      <c r="A191" s="40" t="s">
        <v>601</v>
      </c>
      <c r="B191" s="43" t="s">
        <v>602</v>
      </c>
      <c r="C191" s="22" t="s">
        <v>65</v>
      </c>
      <c r="D191" s="22" t="s">
        <v>512</v>
      </c>
      <c r="E191" s="22" t="s">
        <v>67</v>
      </c>
      <c r="F191" s="22"/>
      <c r="G191" s="22"/>
      <c r="H191" s="22"/>
      <c r="I191" s="22"/>
      <c r="J191" s="22"/>
      <c r="K191" s="22"/>
      <c r="L191" s="22"/>
      <c r="M191" s="22"/>
      <c r="N191" s="22"/>
      <c r="O191" s="22"/>
      <c r="P191" s="22"/>
      <c r="Q191" s="22"/>
      <c r="R191" s="22"/>
      <c r="S191" s="22"/>
      <c r="T191" s="22"/>
      <c r="U191" s="22"/>
      <c r="V191" s="22"/>
      <c r="W191" s="22"/>
      <c r="X191" s="22"/>
      <c r="Y191" s="22"/>
      <c r="Z191" s="22"/>
      <c r="AA191" s="22" t="s">
        <v>224</v>
      </c>
      <c r="AB191" s="22" t="s">
        <v>497</v>
      </c>
      <c r="AC191" s="23" t="s">
        <v>225</v>
      </c>
      <c r="AD191" s="22"/>
      <c r="AE191" s="22"/>
      <c r="AF191" s="23"/>
      <c r="AG191" s="24" t="s">
        <v>603</v>
      </c>
      <c r="AH191" s="24" t="s">
        <v>69</v>
      </c>
      <c r="AI191" s="25" t="s">
        <v>131</v>
      </c>
      <c r="AJ191" s="47" t="s">
        <v>71</v>
      </c>
      <c r="AK191" s="49" t="s">
        <v>498</v>
      </c>
      <c r="AL191" s="28">
        <v>18863315.309999999</v>
      </c>
      <c r="AM191" s="28">
        <v>18863315.309999999</v>
      </c>
      <c r="AN191" s="28">
        <v>0</v>
      </c>
      <c r="AO191" s="28">
        <v>0</v>
      </c>
      <c r="AP191" s="28">
        <v>0</v>
      </c>
      <c r="AQ191" s="28">
        <v>0</v>
      </c>
      <c r="AR191" s="28">
        <v>0</v>
      </c>
      <c r="AS191" s="28">
        <v>0</v>
      </c>
      <c r="AT191" s="28">
        <v>18863315.309999999</v>
      </c>
      <c r="AU191" s="28">
        <v>18863315.309999999</v>
      </c>
      <c r="AV191" s="28">
        <v>19093400</v>
      </c>
      <c r="AW191" s="28">
        <v>0</v>
      </c>
      <c r="AX191" s="28">
        <v>0</v>
      </c>
      <c r="AY191" s="28">
        <v>0</v>
      </c>
      <c r="AZ191" s="28">
        <v>19093400</v>
      </c>
      <c r="BA191" s="28">
        <v>19353202</v>
      </c>
      <c r="BB191" s="28">
        <v>0</v>
      </c>
      <c r="BC191" s="28">
        <v>0</v>
      </c>
      <c r="BD191" s="28">
        <v>0</v>
      </c>
      <c r="BE191" s="28">
        <v>19353202</v>
      </c>
      <c r="BF191" s="28">
        <v>19631916.129999999</v>
      </c>
      <c r="BG191" s="28">
        <v>0</v>
      </c>
      <c r="BH191" s="28">
        <v>0</v>
      </c>
      <c r="BI191" s="28">
        <v>0</v>
      </c>
      <c r="BJ191" s="28">
        <v>19631916.129999999</v>
      </c>
      <c r="BK191" s="28">
        <v>20417192.780000001</v>
      </c>
      <c r="BL191" s="28">
        <v>0</v>
      </c>
      <c r="BM191" s="28">
        <v>0</v>
      </c>
      <c r="BN191" s="28">
        <v>0</v>
      </c>
      <c r="BO191" s="28">
        <v>20417192.780000001</v>
      </c>
      <c r="BP191" s="28">
        <v>18863315.309999999</v>
      </c>
      <c r="BQ191" s="28">
        <v>18863315.309999999</v>
      </c>
      <c r="BR191" s="28">
        <v>0</v>
      </c>
      <c r="BS191" s="28">
        <v>0</v>
      </c>
      <c r="BT191" s="28">
        <v>0</v>
      </c>
      <c r="BU191" s="28">
        <v>0</v>
      </c>
      <c r="BV191" s="28">
        <v>0</v>
      </c>
      <c r="BW191" s="28">
        <v>0</v>
      </c>
      <c r="BX191" s="28">
        <v>18863315.309999999</v>
      </c>
      <c r="BY191" s="28">
        <v>18863315.309999999</v>
      </c>
      <c r="BZ191" s="28">
        <v>19093400</v>
      </c>
      <c r="CA191" s="28">
        <v>0</v>
      </c>
      <c r="CB191" s="28">
        <v>0</v>
      </c>
      <c r="CC191" s="28">
        <v>0</v>
      </c>
      <c r="CD191" s="28">
        <v>19093400</v>
      </c>
      <c r="CE191" s="28">
        <v>19353202</v>
      </c>
      <c r="CF191" s="28">
        <v>0</v>
      </c>
      <c r="CG191" s="28">
        <v>0</v>
      </c>
      <c r="CH191" s="28">
        <v>0</v>
      </c>
      <c r="CI191" s="28">
        <v>19353202</v>
      </c>
      <c r="CJ191" s="28">
        <v>19631916.129999999</v>
      </c>
      <c r="CK191" s="28">
        <v>0</v>
      </c>
      <c r="CL191" s="28">
        <v>0</v>
      </c>
      <c r="CM191" s="28">
        <v>0</v>
      </c>
      <c r="CN191" s="28">
        <v>19631916.129999999</v>
      </c>
      <c r="CO191" s="28">
        <v>20417192.780000001</v>
      </c>
      <c r="CP191" s="28">
        <v>0</v>
      </c>
      <c r="CQ191" s="28">
        <v>0</v>
      </c>
      <c r="CR191" s="28">
        <v>0</v>
      </c>
      <c r="CS191" s="28">
        <v>20417192.780000001</v>
      </c>
      <c r="CT191" s="28">
        <v>18863315.309999999</v>
      </c>
      <c r="CU191" s="28">
        <v>0</v>
      </c>
      <c r="CV191" s="28">
        <v>0</v>
      </c>
      <c r="CW191" s="28">
        <v>0</v>
      </c>
      <c r="CX191" s="28">
        <v>18863315.309999999</v>
      </c>
      <c r="CY191" s="28">
        <v>19093400</v>
      </c>
      <c r="CZ191" s="28">
        <v>0</v>
      </c>
      <c r="DA191" s="28">
        <v>0</v>
      </c>
      <c r="DB191" s="28">
        <v>0</v>
      </c>
      <c r="DC191" s="28">
        <v>19093400</v>
      </c>
      <c r="DD191" s="28">
        <v>19353202</v>
      </c>
      <c r="DE191" s="28">
        <v>0</v>
      </c>
      <c r="DF191" s="28">
        <v>0</v>
      </c>
      <c r="DG191" s="28">
        <v>0</v>
      </c>
      <c r="DH191" s="28">
        <v>19353202</v>
      </c>
      <c r="DI191" s="28">
        <v>18863315.309999999</v>
      </c>
      <c r="DJ191" s="28">
        <v>0</v>
      </c>
      <c r="DK191" s="28">
        <v>0</v>
      </c>
      <c r="DL191" s="28">
        <v>0</v>
      </c>
      <c r="DM191" s="28">
        <v>18863315.309999999</v>
      </c>
      <c r="DN191" s="28">
        <v>19093400</v>
      </c>
      <c r="DO191" s="28">
        <v>0</v>
      </c>
      <c r="DP191" s="28">
        <v>0</v>
      </c>
      <c r="DQ191" s="28">
        <v>0</v>
      </c>
      <c r="DR191" s="28">
        <v>19093400</v>
      </c>
      <c r="DS191" s="28">
        <v>19353202</v>
      </c>
      <c r="DT191" s="28">
        <v>0</v>
      </c>
      <c r="DU191" s="28">
        <v>0</v>
      </c>
      <c r="DV191" s="28">
        <v>0</v>
      </c>
      <c r="DW191" s="28">
        <v>19353202</v>
      </c>
      <c r="DX191" s="43" t="s">
        <v>73</v>
      </c>
      <c r="DY191" s="29" t="s">
        <v>71</v>
      </c>
      <c r="DZ191" s="2"/>
    </row>
    <row r="192" spans="1:130" ht="33.75" x14ac:dyDescent="0.25">
      <c r="A192" s="42"/>
      <c r="B192" s="44"/>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c r="AE192" s="22"/>
      <c r="AF192" s="23"/>
      <c r="AG192" s="24" t="s">
        <v>239</v>
      </c>
      <c r="AH192" s="24" t="s">
        <v>69</v>
      </c>
      <c r="AI192" s="25" t="s">
        <v>230</v>
      </c>
      <c r="AJ192" s="48"/>
      <c r="AK192" s="50"/>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44"/>
      <c r="DY192" s="29" t="s">
        <v>76</v>
      </c>
      <c r="DZ192" s="2"/>
    </row>
    <row r="193" spans="1:130" ht="45" x14ac:dyDescent="0.25">
      <c r="A193" s="30" t="s">
        <v>604</v>
      </c>
      <c r="B193" s="21" t="s">
        <v>605</v>
      </c>
      <c r="C193" s="22" t="s">
        <v>65</v>
      </c>
      <c r="D193" s="22" t="s">
        <v>69</v>
      </c>
      <c r="E193" s="22" t="s">
        <v>67</v>
      </c>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4"/>
      <c r="AH193" s="24"/>
      <c r="AI193" s="25"/>
      <c r="AJ193" s="26" t="s">
        <v>242</v>
      </c>
      <c r="AK193" s="27" t="s">
        <v>243</v>
      </c>
      <c r="AL193" s="28">
        <v>695.37</v>
      </c>
      <c r="AM193" s="28">
        <v>695.37</v>
      </c>
      <c r="AN193" s="28">
        <v>0</v>
      </c>
      <c r="AO193" s="28">
        <v>0</v>
      </c>
      <c r="AP193" s="28">
        <v>0</v>
      </c>
      <c r="AQ193" s="28">
        <v>0</v>
      </c>
      <c r="AR193" s="28">
        <v>0</v>
      </c>
      <c r="AS193" s="28">
        <v>0</v>
      </c>
      <c r="AT193" s="28">
        <v>695.37</v>
      </c>
      <c r="AU193" s="28">
        <v>695.37</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695.37</v>
      </c>
      <c r="BQ193" s="28">
        <v>695.37</v>
      </c>
      <c r="BR193" s="28">
        <v>0</v>
      </c>
      <c r="BS193" s="28">
        <v>0</v>
      </c>
      <c r="BT193" s="28">
        <v>0</v>
      </c>
      <c r="BU193" s="28">
        <v>0</v>
      </c>
      <c r="BV193" s="28">
        <v>0</v>
      </c>
      <c r="BW193" s="28">
        <v>0</v>
      </c>
      <c r="BX193" s="28">
        <v>695.37</v>
      </c>
      <c r="BY193" s="28">
        <v>695.37</v>
      </c>
      <c r="BZ193" s="28">
        <v>0</v>
      </c>
      <c r="CA193" s="28">
        <v>0</v>
      </c>
      <c r="CB193" s="28">
        <v>0</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695.37</v>
      </c>
      <c r="CU193" s="28">
        <v>0</v>
      </c>
      <c r="CV193" s="28">
        <v>0</v>
      </c>
      <c r="CW193" s="28">
        <v>0</v>
      </c>
      <c r="CX193" s="28">
        <v>695.37</v>
      </c>
      <c r="CY193" s="28">
        <v>0</v>
      </c>
      <c r="CZ193" s="28">
        <v>0</v>
      </c>
      <c r="DA193" s="28">
        <v>0</v>
      </c>
      <c r="DB193" s="28">
        <v>0</v>
      </c>
      <c r="DC193" s="28">
        <v>0</v>
      </c>
      <c r="DD193" s="28">
        <v>0</v>
      </c>
      <c r="DE193" s="28">
        <v>0</v>
      </c>
      <c r="DF193" s="28">
        <v>0</v>
      </c>
      <c r="DG193" s="28">
        <v>0</v>
      </c>
      <c r="DH193" s="28">
        <v>0</v>
      </c>
      <c r="DI193" s="28">
        <v>695.37</v>
      </c>
      <c r="DJ193" s="28">
        <v>0</v>
      </c>
      <c r="DK193" s="28">
        <v>0</v>
      </c>
      <c r="DL193" s="28">
        <v>0</v>
      </c>
      <c r="DM193" s="28">
        <v>695.37</v>
      </c>
      <c r="DN193" s="28">
        <v>0</v>
      </c>
      <c r="DO193" s="28">
        <v>0</v>
      </c>
      <c r="DP193" s="28">
        <v>0</v>
      </c>
      <c r="DQ193" s="28">
        <v>0</v>
      </c>
      <c r="DR193" s="28">
        <v>0</v>
      </c>
      <c r="DS193" s="28">
        <v>0</v>
      </c>
      <c r="DT193" s="28">
        <v>0</v>
      </c>
      <c r="DU193" s="28">
        <v>0</v>
      </c>
      <c r="DV193" s="28">
        <v>0</v>
      </c>
      <c r="DW193" s="28">
        <v>0</v>
      </c>
      <c r="DX193" s="21" t="s">
        <v>73</v>
      </c>
      <c r="DY193" s="29" t="s">
        <v>71</v>
      </c>
      <c r="DZ193" s="2"/>
    </row>
    <row r="194" spans="1:130" ht="78.95" customHeight="1" x14ac:dyDescent="0.25">
      <c r="A194" s="40" t="s">
        <v>606</v>
      </c>
      <c r="B194" s="43" t="s">
        <v>607</v>
      </c>
      <c r="C194" s="22" t="s">
        <v>65</v>
      </c>
      <c r="D194" s="22" t="s">
        <v>512</v>
      </c>
      <c r="E194" s="22" t="s">
        <v>67</v>
      </c>
      <c r="F194" s="22"/>
      <c r="G194" s="22"/>
      <c r="H194" s="22"/>
      <c r="I194" s="22"/>
      <c r="J194" s="22"/>
      <c r="K194" s="22"/>
      <c r="L194" s="22"/>
      <c r="M194" s="22"/>
      <c r="N194" s="22"/>
      <c r="O194" s="22"/>
      <c r="P194" s="22"/>
      <c r="Q194" s="22"/>
      <c r="R194" s="22"/>
      <c r="S194" s="22"/>
      <c r="T194" s="22"/>
      <c r="U194" s="22"/>
      <c r="V194" s="22"/>
      <c r="W194" s="22"/>
      <c r="X194" s="22"/>
      <c r="Y194" s="22"/>
      <c r="Z194" s="22"/>
      <c r="AA194" s="22" t="s">
        <v>224</v>
      </c>
      <c r="AB194" s="22" t="s">
        <v>513</v>
      </c>
      <c r="AC194" s="23" t="s">
        <v>225</v>
      </c>
      <c r="AD194" s="22"/>
      <c r="AE194" s="22"/>
      <c r="AF194" s="23"/>
      <c r="AG194" s="24" t="s">
        <v>255</v>
      </c>
      <c r="AH194" s="24" t="s">
        <v>69</v>
      </c>
      <c r="AI194" s="25" t="s">
        <v>256</v>
      </c>
      <c r="AJ194" s="47" t="s">
        <v>257</v>
      </c>
      <c r="AK194" s="49" t="s">
        <v>60</v>
      </c>
      <c r="AL194" s="28">
        <v>2414337.2599999998</v>
      </c>
      <c r="AM194" s="28">
        <v>2414337.2599999998</v>
      </c>
      <c r="AN194" s="28">
        <v>0</v>
      </c>
      <c r="AO194" s="28">
        <v>0</v>
      </c>
      <c r="AP194" s="28">
        <v>0</v>
      </c>
      <c r="AQ194" s="28">
        <v>0</v>
      </c>
      <c r="AR194" s="28">
        <v>0</v>
      </c>
      <c r="AS194" s="28">
        <v>0</v>
      </c>
      <c r="AT194" s="28">
        <v>2414337.2599999998</v>
      </c>
      <c r="AU194" s="28">
        <v>2414337.2599999998</v>
      </c>
      <c r="AV194" s="28">
        <v>2523598</v>
      </c>
      <c r="AW194" s="28">
        <v>0</v>
      </c>
      <c r="AX194" s="28">
        <v>0</v>
      </c>
      <c r="AY194" s="28">
        <v>0</v>
      </c>
      <c r="AZ194" s="28">
        <v>2523598</v>
      </c>
      <c r="BA194" s="28">
        <v>1453464.32</v>
      </c>
      <c r="BB194" s="28">
        <v>0</v>
      </c>
      <c r="BC194" s="28">
        <v>0</v>
      </c>
      <c r="BD194" s="28">
        <v>0</v>
      </c>
      <c r="BE194" s="28">
        <v>1453464.32</v>
      </c>
      <c r="BF194" s="28">
        <v>1185390.8799999999</v>
      </c>
      <c r="BG194" s="28">
        <v>0</v>
      </c>
      <c r="BH194" s="28">
        <v>0</v>
      </c>
      <c r="BI194" s="28">
        <v>0</v>
      </c>
      <c r="BJ194" s="28">
        <v>1185390.8799999999</v>
      </c>
      <c r="BK194" s="28">
        <v>1185390.8799999999</v>
      </c>
      <c r="BL194" s="28">
        <v>0</v>
      </c>
      <c r="BM194" s="28">
        <v>0</v>
      </c>
      <c r="BN194" s="28">
        <v>0</v>
      </c>
      <c r="BO194" s="28">
        <v>1185390.8799999999</v>
      </c>
      <c r="BP194" s="28">
        <v>2414337.2599999998</v>
      </c>
      <c r="BQ194" s="28">
        <v>2414337.2599999998</v>
      </c>
      <c r="BR194" s="28">
        <v>0</v>
      </c>
      <c r="BS194" s="28">
        <v>0</v>
      </c>
      <c r="BT194" s="28">
        <v>0</v>
      </c>
      <c r="BU194" s="28">
        <v>0</v>
      </c>
      <c r="BV194" s="28">
        <v>0</v>
      </c>
      <c r="BW194" s="28">
        <v>0</v>
      </c>
      <c r="BX194" s="28">
        <v>2414337.2599999998</v>
      </c>
      <c r="BY194" s="28">
        <v>2414337.2599999998</v>
      </c>
      <c r="BZ194" s="28">
        <v>2523598</v>
      </c>
      <c r="CA194" s="28">
        <v>0</v>
      </c>
      <c r="CB194" s="28">
        <v>0</v>
      </c>
      <c r="CC194" s="28">
        <v>0</v>
      </c>
      <c r="CD194" s="28">
        <v>2523598</v>
      </c>
      <c r="CE194" s="28">
        <v>1453464.32</v>
      </c>
      <c r="CF194" s="28">
        <v>0</v>
      </c>
      <c r="CG194" s="28">
        <v>0</v>
      </c>
      <c r="CH194" s="28">
        <v>0</v>
      </c>
      <c r="CI194" s="28">
        <v>1453464.32</v>
      </c>
      <c r="CJ194" s="28">
        <v>1185390.8799999999</v>
      </c>
      <c r="CK194" s="28">
        <v>0</v>
      </c>
      <c r="CL194" s="28">
        <v>0</v>
      </c>
      <c r="CM194" s="28">
        <v>0</v>
      </c>
      <c r="CN194" s="28">
        <v>1185390.8799999999</v>
      </c>
      <c r="CO194" s="28">
        <v>1185390.8799999999</v>
      </c>
      <c r="CP194" s="28">
        <v>0</v>
      </c>
      <c r="CQ194" s="28">
        <v>0</v>
      </c>
      <c r="CR194" s="28">
        <v>0</v>
      </c>
      <c r="CS194" s="28">
        <v>1185390.8799999999</v>
      </c>
      <c r="CT194" s="28">
        <v>2414337.2599999998</v>
      </c>
      <c r="CU194" s="28">
        <v>0</v>
      </c>
      <c r="CV194" s="28">
        <v>0</v>
      </c>
      <c r="CW194" s="28">
        <v>0</v>
      </c>
      <c r="CX194" s="28">
        <v>2414337.2599999998</v>
      </c>
      <c r="CY194" s="28">
        <v>2523598</v>
      </c>
      <c r="CZ194" s="28">
        <v>0</v>
      </c>
      <c r="DA194" s="28">
        <v>0</v>
      </c>
      <c r="DB194" s="28">
        <v>0</v>
      </c>
      <c r="DC194" s="28">
        <v>2523598</v>
      </c>
      <c r="DD194" s="28">
        <v>1453464.32</v>
      </c>
      <c r="DE194" s="28">
        <v>0</v>
      </c>
      <c r="DF194" s="28">
        <v>0</v>
      </c>
      <c r="DG194" s="28">
        <v>0</v>
      </c>
      <c r="DH194" s="28">
        <v>1453464.32</v>
      </c>
      <c r="DI194" s="28">
        <v>2414337.2599999998</v>
      </c>
      <c r="DJ194" s="28">
        <v>0</v>
      </c>
      <c r="DK194" s="28">
        <v>0</v>
      </c>
      <c r="DL194" s="28">
        <v>0</v>
      </c>
      <c r="DM194" s="28">
        <v>2414337.2599999998</v>
      </c>
      <c r="DN194" s="28">
        <v>2523598</v>
      </c>
      <c r="DO194" s="28">
        <v>0</v>
      </c>
      <c r="DP194" s="28">
        <v>0</v>
      </c>
      <c r="DQ194" s="28">
        <v>0</v>
      </c>
      <c r="DR194" s="28">
        <v>2523598</v>
      </c>
      <c r="DS194" s="28">
        <v>1453464.32</v>
      </c>
      <c r="DT194" s="28">
        <v>0</v>
      </c>
      <c r="DU194" s="28">
        <v>0</v>
      </c>
      <c r="DV194" s="28">
        <v>0</v>
      </c>
      <c r="DW194" s="28">
        <v>1453464.32</v>
      </c>
      <c r="DX194" s="43" t="s">
        <v>73</v>
      </c>
      <c r="DY194" s="29" t="s">
        <v>71</v>
      </c>
      <c r="DZ194" s="2"/>
    </row>
    <row r="195" spans="1:130" ht="78.75" x14ac:dyDescent="0.25">
      <c r="A195" s="41"/>
      <c r="B195" s="44"/>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4" t="s">
        <v>603</v>
      </c>
      <c r="AH195" s="24" t="s">
        <v>69</v>
      </c>
      <c r="AI195" s="25" t="s">
        <v>131</v>
      </c>
      <c r="AJ195" s="48"/>
      <c r="AK195" s="50"/>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44"/>
      <c r="DY195" s="29" t="s">
        <v>76</v>
      </c>
      <c r="DZ195" s="2"/>
    </row>
    <row r="196" spans="1:130" ht="78.75" x14ac:dyDescent="0.25">
      <c r="A196" s="41"/>
      <c r="B196" s="44"/>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4" t="s">
        <v>258</v>
      </c>
      <c r="AH196" s="24" t="s">
        <v>69</v>
      </c>
      <c r="AI196" s="25" t="s">
        <v>227</v>
      </c>
      <c r="AJ196" s="48"/>
      <c r="AK196" s="50"/>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44"/>
      <c r="DY196" s="29" t="s">
        <v>79</v>
      </c>
      <c r="DZ196" s="2"/>
    </row>
    <row r="197" spans="1:130" ht="78.75" x14ac:dyDescent="0.25">
      <c r="A197" s="42"/>
      <c r="B197" s="44"/>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4" t="s">
        <v>308</v>
      </c>
      <c r="AH197" s="24" t="s">
        <v>69</v>
      </c>
      <c r="AI197" s="25" t="s">
        <v>131</v>
      </c>
      <c r="AJ197" s="48"/>
      <c r="AK197" s="50"/>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44"/>
      <c r="DY197" s="29" t="s">
        <v>82</v>
      </c>
      <c r="DZ197" s="2"/>
    </row>
    <row r="198" spans="1:130" ht="84" x14ac:dyDescent="0.25">
      <c r="A198" s="16" t="s">
        <v>608</v>
      </c>
      <c r="B198" s="17" t="s">
        <v>609</v>
      </c>
      <c r="C198" s="18" t="s">
        <v>58</v>
      </c>
      <c r="D198" s="18" t="s">
        <v>58</v>
      </c>
      <c r="E198" s="18" t="s">
        <v>58</v>
      </c>
      <c r="F198" s="18" t="s">
        <v>58</v>
      </c>
      <c r="G198" s="18" t="s">
        <v>58</v>
      </c>
      <c r="H198" s="18" t="s">
        <v>58</v>
      </c>
      <c r="I198" s="18" t="s">
        <v>58</v>
      </c>
      <c r="J198" s="18" t="s">
        <v>58</v>
      </c>
      <c r="K198" s="18" t="s">
        <v>58</v>
      </c>
      <c r="L198" s="18" t="s">
        <v>58</v>
      </c>
      <c r="M198" s="18" t="s">
        <v>58</v>
      </c>
      <c r="N198" s="18" t="s">
        <v>58</v>
      </c>
      <c r="O198" s="18" t="s">
        <v>58</v>
      </c>
      <c r="P198" s="18" t="s">
        <v>58</v>
      </c>
      <c r="Q198" s="18" t="s">
        <v>58</v>
      </c>
      <c r="R198" s="18" t="s">
        <v>58</v>
      </c>
      <c r="S198" s="18" t="s">
        <v>58</v>
      </c>
      <c r="T198" s="18" t="s">
        <v>58</v>
      </c>
      <c r="U198" s="18" t="s">
        <v>58</v>
      </c>
      <c r="V198" s="18" t="s">
        <v>58</v>
      </c>
      <c r="W198" s="18" t="s">
        <v>58</v>
      </c>
      <c r="X198" s="18" t="s">
        <v>58</v>
      </c>
      <c r="Y198" s="18" t="s">
        <v>58</v>
      </c>
      <c r="Z198" s="18" t="s">
        <v>58</v>
      </c>
      <c r="AA198" s="18" t="s">
        <v>58</v>
      </c>
      <c r="AB198" s="18" t="s">
        <v>58</v>
      </c>
      <c r="AC198" s="18" t="s">
        <v>58</v>
      </c>
      <c r="AD198" s="18" t="s">
        <v>58</v>
      </c>
      <c r="AE198" s="18" t="s">
        <v>58</v>
      </c>
      <c r="AF198" s="18" t="s">
        <v>58</v>
      </c>
      <c r="AG198" s="19" t="s">
        <v>58</v>
      </c>
      <c r="AH198" s="19" t="s">
        <v>58</v>
      </c>
      <c r="AI198" s="19" t="s">
        <v>58</v>
      </c>
      <c r="AJ198" s="17" t="s">
        <v>58</v>
      </c>
      <c r="AK198" s="18" t="s">
        <v>58</v>
      </c>
      <c r="AL198" s="20">
        <v>158626.12</v>
      </c>
      <c r="AM198" s="20">
        <v>158335.82</v>
      </c>
      <c r="AN198" s="20">
        <v>0</v>
      </c>
      <c r="AO198" s="20">
        <v>0</v>
      </c>
      <c r="AP198" s="20">
        <v>121609.7</v>
      </c>
      <c r="AQ198" s="20">
        <v>121609.7</v>
      </c>
      <c r="AR198" s="20">
        <v>0</v>
      </c>
      <c r="AS198" s="20">
        <v>0</v>
      </c>
      <c r="AT198" s="20">
        <v>37016.42</v>
      </c>
      <c r="AU198" s="20">
        <v>36726.120000000003</v>
      </c>
      <c r="AV198" s="20">
        <v>238800</v>
      </c>
      <c r="AW198" s="20">
        <v>0</v>
      </c>
      <c r="AX198" s="20">
        <v>0</v>
      </c>
      <c r="AY198" s="20">
        <v>0</v>
      </c>
      <c r="AZ198" s="20">
        <v>238800</v>
      </c>
      <c r="BA198" s="20">
        <v>15000</v>
      </c>
      <c r="BB198" s="20">
        <v>0</v>
      </c>
      <c r="BC198" s="20">
        <v>0</v>
      </c>
      <c r="BD198" s="20">
        <v>0</v>
      </c>
      <c r="BE198" s="20">
        <v>15000</v>
      </c>
      <c r="BF198" s="20">
        <v>15000</v>
      </c>
      <c r="BG198" s="20">
        <v>0</v>
      </c>
      <c r="BH198" s="20">
        <v>0</v>
      </c>
      <c r="BI198" s="20">
        <v>0</v>
      </c>
      <c r="BJ198" s="20">
        <v>15000</v>
      </c>
      <c r="BK198" s="20">
        <v>15000</v>
      </c>
      <c r="BL198" s="20">
        <v>0</v>
      </c>
      <c r="BM198" s="20">
        <v>0</v>
      </c>
      <c r="BN198" s="20">
        <v>0</v>
      </c>
      <c r="BO198" s="20">
        <v>15000</v>
      </c>
      <c r="BP198" s="20">
        <v>158626.12</v>
      </c>
      <c r="BQ198" s="20">
        <v>158335.82</v>
      </c>
      <c r="BR198" s="20">
        <v>0</v>
      </c>
      <c r="BS198" s="20">
        <v>0</v>
      </c>
      <c r="BT198" s="20">
        <v>121609.7</v>
      </c>
      <c r="BU198" s="20">
        <v>121609.7</v>
      </c>
      <c r="BV198" s="20">
        <v>0</v>
      </c>
      <c r="BW198" s="20">
        <v>0</v>
      </c>
      <c r="BX198" s="20">
        <v>37016.42</v>
      </c>
      <c r="BY198" s="20">
        <v>36726.120000000003</v>
      </c>
      <c r="BZ198" s="20">
        <v>238800</v>
      </c>
      <c r="CA198" s="20">
        <v>0</v>
      </c>
      <c r="CB198" s="20">
        <v>0</v>
      </c>
      <c r="CC198" s="20">
        <v>0</v>
      </c>
      <c r="CD198" s="20">
        <v>238800</v>
      </c>
      <c r="CE198" s="20">
        <v>15000</v>
      </c>
      <c r="CF198" s="20">
        <v>0</v>
      </c>
      <c r="CG198" s="20">
        <v>0</v>
      </c>
      <c r="CH198" s="20">
        <v>0</v>
      </c>
      <c r="CI198" s="20">
        <v>15000</v>
      </c>
      <c r="CJ198" s="20">
        <v>15000</v>
      </c>
      <c r="CK198" s="20">
        <v>0</v>
      </c>
      <c r="CL198" s="20">
        <v>0</v>
      </c>
      <c r="CM198" s="20">
        <v>0</v>
      </c>
      <c r="CN198" s="20">
        <v>15000</v>
      </c>
      <c r="CO198" s="20">
        <v>15000</v>
      </c>
      <c r="CP198" s="20">
        <v>0</v>
      </c>
      <c r="CQ198" s="20">
        <v>0</v>
      </c>
      <c r="CR198" s="20">
        <v>0</v>
      </c>
      <c r="CS198" s="20">
        <v>15000</v>
      </c>
      <c r="CT198" s="20">
        <v>158335.82</v>
      </c>
      <c r="CU198" s="20">
        <v>0</v>
      </c>
      <c r="CV198" s="20">
        <v>121609.7</v>
      </c>
      <c r="CW198" s="20">
        <v>0</v>
      </c>
      <c r="CX198" s="20">
        <v>36726.120000000003</v>
      </c>
      <c r="CY198" s="20">
        <v>238800</v>
      </c>
      <c r="CZ198" s="20">
        <v>0</v>
      </c>
      <c r="DA198" s="20">
        <v>0</v>
      </c>
      <c r="DB198" s="20">
        <v>0</v>
      </c>
      <c r="DC198" s="20">
        <v>238800</v>
      </c>
      <c r="DD198" s="20">
        <v>15000</v>
      </c>
      <c r="DE198" s="20">
        <v>0</v>
      </c>
      <c r="DF198" s="20">
        <v>0</v>
      </c>
      <c r="DG198" s="20">
        <v>0</v>
      </c>
      <c r="DH198" s="20">
        <v>15000</v>
      </c>
      <c r="DI198" s="20">
        <v>158335.82</v>
      </c>
      <c r="DJ198" s="20">
        <v>0</v>
      </c>
      <c r="DK198" s="20">
        <v>121609.7</v>
      </c>
      <c r="DL198" s="20">
        <v>0</v>
      </c>
      <c r="DM198" s="20">
        <v>36726.120000000003</v>
      </c>
      <c r="DN198" s="20">
        <v>238800</v>
      </c>
      <c r="DO198" s="20">
        <v>0</v>
      </c>
      <c r="DP198" s="20">
        <v>0</v>
      </c>
      <c r="DQ198" s="20">
        <v>0</v>
      </c>
      <c r="DR198" s="20">
        <v>238800</v>
      </c>
      <c r="DS198" s="20">
        <v>15000</v>
      </c>
      <c r="DT198" s="20">
        <v>0</v>
      </c>
      <c r="DU198" s="20">
        <v>0</v>
      </c>
      <c r="DV198" s="20">
        <v>0</v>
      </c>
      <c r="DW198" s="20">
        <v>15000</v>
      </c>
      <c r="DX198" s="18"/>
      <c r="DY198" s="2"/>
      <c r="DZ198" s="2"/>
    </row>
    <row r="199" spans="1:130" ht="73.5" x14ac:dyDescent="0.25">
      <c r="A199" s="16" t="s">
        <v>610</v>
      </c>
      <c r="B199" s="17" t="s">
        <v>611</v>
      </c>
      <c r="C199" s="18" t="s">
        <v>58</v>
      </c>
      <c r="D199" s="18" t="s">
        <v>58</v>
      </c>
      <c r="E199" s="18" t="s">
        <v>58</v>
      </c>
      <c r="F199" s="18" t="s">
        <v>58</v>
      </c>
      <c r="G199" s="18" t="s">
        <v>58</v>
      </c>
      <c r="H199" s="18" t="s">
        <v>58</v>
      </c>
      <c r="I199" s="18" t="s">
        <v>58</v>
      </c>
      <c r="J199" s="18" t="s">
        <v>58</v>
      </c>
      <c r="K199" s="18" t="s">
        <v>58</v>
      </c>
      <c r="L199" s="18" t="s">
        <v>58</v>
      </c>
      <c r="M199" s="18" t="s">
        <v>58</v>
      </c>
      <c r="N199" s="18" t="s">
        <v>58</v>
      </c>
      <c r="O199" s="18" t="s">
        <v>58</v>
      </c>
      <c r="P199" s="18" t="s">
        <v>58</v>
      </c>
      <c r="Q199" s="18" t="s">
        <v>58</v>
      </c>
      <c r="R199" s="18" t="s">
        <v>58</v>
      </c>
      <c r="S199" s="18" t="s">
        <v>58</v>
      </c>
      <c r="T199" s="18" t="s">
        <v>58</v>
      </c>
      <c r="U199" s="18" t="s">
        <v>58</v>
      </c>
      <c r="V199" s="18" t="s">
        <v>58</v>
      </c>
      <c r="W199" s="18" t="s">
        <v>58</v>
      </c>
      <c r="X199" s="18" t="s">
        <v>58</v>
      </c>
      <c r="Y199" s="18" t="s">
        <v>58</v>
      </c>
      <c r="Z199" s="18" t="s">
        <v>58</v>
      </c>
      <c r="AA199" s="18" t="s">
        <v>58</v>
      </c>
      <c r="AB199" s="18" t="s">
        <v>58</v>
      </c>
      <c r="AC199" s="18" t="s">
        <v>58</v>
      </c>
      <c r="AD199" s="18" t="s">
        <v>58</v>
      </c>
      <c r="AE199" s="18" t="s">
        <v>58</v>
      </c>
      <c r="AF199" s="18" t="s">
        <v>58</v>
      </c>
      <c r="AG199" s="19" t="s">
        <v>58</v>
      </c>
      <c r="AH199" s="19" t="s">
        <v>58</v>
      </c>
      <c r="AI199" s="19" t="s">
        <v>58</v>
      </c>
      <c r="AJ199" s="17" t="s">
        <v>58</v>
      </c>
      <c r="AK199" s="18" t="s">
        <v>58</v>
      </c>
      <c r="AL199" s="20">
        <v>158626.12</v>
      </c>
      <c r="AM199" s="20">
        <v>158335.82</v>
      </c>
      <c r="AN199" s="20">
        <v>0</v>
      </c>
      <c r="AO199" s="20">
        <v>0</v>
      </c>
      <c r="AP199" s="20">
        <v>121609.7</v>
      </c>
      <c r="AQ199" s="20">
        <v>121609.7</v>
      </c>
      <c r="AR199" s="20">
        <v>0</v>
      </c>
      <c r="AS199" s="20">
        <v>0</v>
      </c>
      <c r="AT199" s="20">
        <v>37016.42</v>
      </c>
      <c r="AU199" s="20">
        <v>36726.120000000003</v>
      </c>
      <c r="AV199" s="20">
        <v>238800</v>
      </c>
      <c r="AW199" s="20">
        <v>0</v>
      </c>
      <c r="AX199" s="20">
        <v>0</v>
      </c>
      <c r="AY199" s="20">
        <v>0</v>
      </c>
      <c r="AZ199" s="20">
        <v>238800</v>
      </c>
      <c r="BA199" s="20">
        <v>15000</v>
      </c>
      <c r="BB199" s="20">
        <v>0</v>
      </c>
      <c r="BC199" s="20">
        <v>0</v>
      </c>
      <c r="BD199" s="20">
        <v>0</v>
      </c>
      <c r="BE199" s="20">
        <v>15000</v>
      </c>
      <c r="BF199" s="20">
        <v>15000</v>
      </c>
      <c r="BG199" s="20">
        <v>0</v>
      </c>
      <c r="BH199" s="20">
        <v>0</v>
      </c>
      <c r="BI199" s="20">
        <v>0</v>
      </c>
      <c r="BJ199" s="20">
        <v>15000</v>
      </c>
      <c r="BK199" s="20">
        <v>15000</v>
      </c>
      <c r="BL199" s="20">
        <v>0</v>
      </c>
      <c r="BM199" s="20">
        <v>0</v>
      </c>
      <c r="BN199" s="20">
        <v>0</v>
      </c>
      <c r="BO199" s="20">
        <v>15000</v>
      </c>
      <c r="BP199" s="20">
        <v>158626.12</v>
      </c>
      <c r="BQ199" s="20">
        <v>158335.82</v>
      </c>
      <c r="BR199" s="20">
        <v>0</v>
      </c>
      <c r="BS199" s="20">
        <v>0</v>
      </c>
      <c r="BT199" s="20">
        <v>121609.7</v>
      </c>
      <c r="BU199" s="20">
        <v>121609.7</v>
      </c>
      <c r="BV199" s="20">
        <v>0</v>
      </c>
      <c r="BW199" s="20">
        <v>0</v>
      </c>
      <c r="BX199" s="20">
        <v>37016.42</v>
      </c>
      <c r="BY199" s="20">
        <v>36726.120000000003</v>
      </c>
      <c r="BZ199" s="20">
        <v>238800</v>
      </c>
      <c r="CA199" s="20">
        <v>0</v>
      </c>
      <c r="CB199" s="20">
        <v>0</v>
      </c>
      <c r="CC199" s="20">
        <v>0</v>
      </c>
      <c r="CD199" s="20">
        <v>238800</v>
      </c>
      <c r="CE199" s="20">
        <v>15000</v>
      </c>
      <c r="CF199" s="20">
        <v>0</v>
      </c>
      <c r="CG199" s="20">
        <v>0</v>
      </c>
      <c r="CH199" s="20">
        <v>0</v>
      </c>
      <c r="CI199" s="20">
        <v>15000</v>
      </c>
      <c r="CJ199" s="20">
        <v>15000</v>
      </c>
      <c r="CK199" s="20">
        <v>0</v>
      </c>
      <c r="CL199" s="20">
        <v>0</v>
      </c>
      <c r="CM199" s="20">
        <v>0</v>
      </c>
      <c r="CN199" s="20">
        <v>15000</v>
      </c>
      <c r="CO199" s="20">
        <v>15000</v>
      </c>
      <c r="CP199" s="20">
        <v>0</v>
      </c>
      <c r="CQ199" s="20">
        <v>0</v>
      </c>
      <c r="CR199" s="20">
        <v>0</v>
      </c>
      <c r="CS199" s="20">
        <v>15000</v>
      </c>
      <c r="CT199" s="20">
        <v>158335.82</v>
      </c>
      <c r="CU199" s="20">
        <v>0</v>
      </c>
      <c r="CV199" s="20">
        <v>121609.7</v>
      </c>
      <c r="CW199" s="20">
        <v>0</v>
      </c>
      <c r="CX199" s="20">
        <v>36726.120000000003</v>
      </c>
      <c r="CY199" s="20">
        <v>238800</v>
      </c>
      <c r="CZ199" s="20">
        <v>0</v>
      </c>
      <c r="DA199" s="20">
        <v>0</v>
      </c>
      <c r="DB199" s="20">
        <v>0</v>
      </c>
      <c r="DC199" s="20">
        <v>238800</v>
      </c>
      <c r="DD199" s="20">
        <v>15000</v>
      </c>
      <c r="DE199" s="20">
        <v>0</v>
      </c>
      <c r="DF199" s="20">
        <v>0</v>
      </c>
      <c r="DG199" s="20">
        <v>0</v>
      </c>
      <c r="DH199" s="20">
        <v>15000</v>
      </c>
      <c r="DI199" s="20">
        <v>158335.82</v>
      </c>
      <c r="DJ199" s="20">
        <v>0</v>
      </c>
      <c r="DK199" s="20">
        <v>121609.7</v>
      </c>
      <c r="DL199" s="20">
        <v>0</v>
      </c>
      <c r="DM199" s="20">
        <v>36726.120000000003</v>
      </c>
      <c r="DN199" s="20">
        <v>238800</v>
      </c>
      <c r="DO199" s="20">
        <v>0</v>
      </c>
      <c r="DP199" s="20">
        <v>0</v>
      </c>
      <c r="DQ199" s="20">
        <v>0</v>
      </c>
      <c r="DR199" s="20">
        <v>238800</v>
      </c>
      <c r="DS199" s="20">
        <v>15000</v>
      </c>
      <c r="DT199" s="20">
        <v>0</v>
      </c>
      <c r="DU199" s="20">
        <v>0</v>
      </c>
      <c r="DV199" s="20">
        <v>0</v>
      </c>
      <c r="DW199" s="20">
        <v>15000</v>
      </c>
      <c r="DX199" s="18"/>
      <c r="DY199" s="2"/>
      <c r="DZ199" s="2"/>
    </row>
    <row r="200" spans="1:130" ht="45" x14ac:dyDescent="0.25">
      <c r="A200" s="30" t="s">
        <v>612</v>
      </c>
      <c r="B200" s="21" t="s">
        <v>613</v>
      </c>
      <c r="C200" s="22" t="s">
        <v>65</v>
      </c>
      <c r="D200" s="22" t="s">
        <v>520</v>
      </c>
      <c r="E200" s="22" t="s">
        <v>67</v>
      </c>
      <c r="F200" s="22"/>
      <c r="G200" s="22"/>
      <c r="H200" s="22"/>
      <c r="I200" s="22"/>
      <c r="J200" s="22"/>
      <c r="K200" s="22"/>
      <c r="L200" s="22"/>
      <c r="M200" s="22"/>
      <c r="N200" s="22"/>
      <c r="O200" s="22"/>
      <c r="P200" s="22"/>
      <c r="Q200" s="22"/>
      <c r="R200" s="22"/>
      <c r="S200" s="22"/>
      <c r="T200" s="22"/>
      <c r="U200" s="22"/>
      <c r="V200" s="22"/>
      <c r="W200" s="22"/>
      <c r="X200" s="22"/>
      <c r="Y200" s="22"/>
      <c r="Z200" s="22"/>
      <c r="AA200" s="22" t="s">
        <v>614</v>
      </c>
      <c r="AB200" s="22" t="s">
        <v>69</v>
      </c>
      <c r="AC200" s="23" t="s">
        <v>615</v>
      </c>
      <c r="AD200" s="22"/>
      <c r="AE200" s="22"/>
      <c r="AF200" s="23"/>
      <c r="AG200" s="24"/>
      <c r="AH200" s="24"/>
      <c r="AI200" s="25"/>
      <c r="AJ200" s="26" t="s">
        <v>273</v>
      </c>
      <c r="AK200" s="27" t="s">
        <v>300</v>
      </c>
      <c r="AL200" s="28">
        <v>158626.12</v>
      </c>
      <c r="AM200" s="28">
        <v>158335.82</v>
      </c>
      <c r="AN200" s="28">
        <v>0</v>
      </c>
      <c r="AO200" s="28">
        <v>0</v>
      </c>
      <c r="AP200" s="28">
        <v>121609.7</v>
      </c>
      <c r="AQ200" s="28">
        <v>121609.7</v>
      </c>
      <c r="AR200" s="28">
        <v>0</v>
      </c>
      <c r="AS200" s="28">
        <v>0</v>
      </c>
      <c r="AT200" s="28">
        <v>37016.42</v>
      </c>
      <c r="AU200" s="28">
        <v>36726.120000000003</v>
      </c>
      <c r="AV200" s="28">
        <v>238800</v>
      </c>
      <c r="AW200" s="28">
        <v>0</v>
      </c>
      <c r="AX200" s="28">
        <v>0</v>
      </c>
      <c r="AY200" s="28">
        <v>0</v>
      </c>
      <c r="AZ200" s="28">
        <v>238800</v>
      </c>
      <c r="BA200" s="28">
        <v>15000</v>
      </c>
      <c r="BB200" s="28">
        <v>0</v>
      </c>
      <c r="BC200" s="28">
        <v>0</v>
      </c>
      <c r="BD200" s="28">
        <v>0</v>
      </c>
      <c r="BE200" s="28">
        <v>15000</v>
      </c>
      <c r="BF200" s="28">
        <v>15000</v>
      </c>
      <c r="BG200" s="28">
        <v>0</v>
      </c>
      <c r="BH200" s="28">
        <v>0</v>
      </c>
      <c r="BI200" s="28">
        <v>0</v>
      </c>
      <c r="BJ200" s="28">
        <v>15000</v>
      </c>
      <c r="BK200" s="28">
        <v>15000</v>
      </c>
      <c r="BL200" s="28">
        <v>0</v>
      </c>
      <c r="BM200" s="28">
        <v>0</v>
      </c>
      <c r="BN200" s="28">
        <v>0</v>
      </c>
      <c r="BO200" s="28">
        <v>15000</v>
      </c>
      <c r="BP200" s="28">
        <v>158626.12</v>
      </c>
      <c r="BQ200" s="28">
        <v>158335.82</v>
      </c>
      <c r="BR200" s="28">
        <v>0</v>
      </c>
      <c r="BS200" s="28">
        <v>0</v>
      </c>
      <c r="BT200" s="28">
        <v>121609.7</v>
      </c>
      <c r="BU200" s="28">
        <v>121609.7</v>
      </c>
      <c r="BV200" s="28">
        <v>0</v>
      </c>
      <c r="BW200" s="28">
        <v>0</v>
      </c>
      <c r="BX200" s="28">
        <v>37016.42</v>
      </c>
      <c r="BY200" s="28">
        <v>36726.120000000003</v>
      </c>
      <c r="BZ200" s="28">
        <v>238800</v>
      </c>
      <c r="CA200" s="28">
        <v>0</v>
      </c>
      <c r="CB200" s="28">
        <v>0</v>
      </c>
      <c r="CC200" s="28">
        <v>0</v>
      </c>
      <c r="CD200" s="28">
        <v>238800</v>
      </c>
      <c r="CE200" s="28">
        <v>15000</v>
      </c>
      <c r="CF200" s="28">
        <v>0</v>
      </c>
      <c r="CG200" s="28">
        <v>0</v>
      </c>
      <c r="CH200" s="28">
        <v>0</v>
      </c>
      <c r="CI200" s="28">
        <v>15000</v>
      </c>
      <c r="CJ200" s="28">
        <v>15000</v>
      </c>
      <c r="CK200" s="28">
        <v>0</v>
      </c>
      <c r="CL200" s="28">
        <v>0</v>
      </c>
      <c r="CM200" s="28">
        <v>0</v>
      </c>
      <c r="CN200" s="28">
        <v>15000</v>
      </c>
      <c r="CO200" s="28">
        <v>15000</v>
      </c>
      <c r="CP200" s="28">
        <v>0</v>
      </c>
      <c r="CQ200" s="28">
        <v>0</v>
      </c>
      <c r="CR200" s="28">
        <v>0</v>
      </c>
      <c r="CS200" s="28">
        <v>15000</v>
      </c>
      <c r="CT200" s="28">
        <v>158335.82</v>
      </c>
      <c r="CU200" s="28">
        <v>0</v>
      </c>
      <c r="CV200" s="28">
        <v>121609.7</v>
      </c>
      <c r="CW200" s="28">
        <v>0</v>
      </c>
      <c r="CX200" s="28">
        <v>36726.120000000003</v>
      </c>
      <c r="CY200" s="28">
        <v>238800</v>
      </c>
      <c r="CZ200" s="28">
        <v>0</v>
      </c>
      <c r="DA200" s="28">
        <v>0</v>
      </c>
      <c r="DB200" s="28">
        <v>0</v>
      </c>
      <c r="DC200" s="28">
        <v>238800</v>
      </c>
      <c r="DD200" s="28">
        <v>15000</v>
      </c>
      <c r="DE200" s="28">
        <v>0</v>
      </c>
      <c r="DF200" s="28">
        <v>0</v>
      </c>
      <c r="DG200" s="28">
        <v>0</v>
      </c>
      <c r="DH200" s="28">
        <v>15000</v>
      </c>
      <c r="DI200" s="28">
        <v>158335.82</v>
      </c>
      <c r="DJ200" s="28">
        <v>0</v>
      </c>
      <c r="DK200" s="28">
        <v>121609.7</v>
      </c>
      <c r="DL200" s="28">
        <v>0</v>
      </c>
      <c r="DM200" s="28">
        <v>36726.120000000003</v>
      </c>
      <c r="DN200" s="28">
        <v>238800</v>
      </c>
      <c r="DO200" s="28">
        <v>0</v>
      </c>
      <c r="DP200" s="28">
        <v>0</v>
      </c>
      <c r="DQ200" s="28">
        <v>0</v>
      </c>
      <c r="DR200" s="28">
        <v>238800</v>
      </c>
      <c r="DS200" s="28">
        <v>15000</v>
      </c>
      <c r="DT200" s="28">
        <v>0</v>
      </c>
      <c r="DU200" s="28">
        <v>0</v>
      </c>
      <c r="DV200" s="28">
        <v>0</v>
      </c>
      <c r="DW200" s="28">
        <v>15000</v>
      </c>
      <c r="DX200" s="21" t="s">
        <v>73</v>
      </c>
      <c r="DY200" s="29" t="s">
        <v>71</v>
      </c>
      <c r="DZ200" s="2"/>
    </row>
    <row r="201" spans="1:130" ht="105" x14ac:dyDescent="0.25">
      <c r="A201" s="16" t="s">
        <v>616</v>
      </c>
      <c r="B201" s="17" t="s">
        <v>617</v>
      </c>
      <c r="C201" s="18" t="s">
        <v>58</v>
      </c>
      <c r="D201" s="18" t="s">
        <v>58</v>
      </c>
      <c r="E201" s="18" t="s">
        <v>58</v>
      </c>
      <c r="F201" s="18" t="s">
        <v>58</v>
      </c>
      <c r="G201" s="18" t="s">
        <v>58</v>
      </c>
      <c r="H201" s="18" t="s">
        <v>58</v>
      </c>
      <c r="I201" s="18" t="s">
        <v>58</v>
      </c>
      <c r="J201" s="18" t="s">
        <v>58</v>
      </c>
      <c r="K201" s="18" t="s">
        <v>58</v>
      </c>
      <c r="L201" s="18" t="s">
        <v>58</v>
      </c>
      <c r="M201" s="18" t="s">
        <v>58</v>
      </c>
      <c r="N201" s="18" t="s">
        <v>58</v>
      </c>
      <c r="O201" s="18" t="s">
        <v>58</v>
      </c>
      <c r="P201" s="18" t="s">
        <v>58</v>
      </c>
      <c r="Q201" s="18" t="s">
        <v>58</v>
      </c>
      <c r="R201" s="18" t="s">
        <v>58</v>
      </c>
      <c r="S201" s="18" t="s">
        <v>58</v>
      </c>
      <c r="T201" s="18" t="s">
        <v>58</v>
      </c>
      <c r="U201" s="18" t="s">
        <v>58</v>
      </c>
      <c r="V201" s="18" t="s">
        <v>58</v>
      </c>
      <c r="W201" s="18" t="s">
        <v>58</v>
      </c>
      <c r="X201" s="18" t="s">
        <v>58</v>
      </c>
      <c r="Y201" s="18" t="s">
        <v>58</v>
      </c>
      <c r="Z201" s="18" t="s">
        <v>58</v>
      </c>
      <c r="AA201" s="18" t="s">
        <v>58</v>
      </c>
      <c r="AB201" s="18" t="s">
        <v>58</v>
      </c>
      <c r="AC201" s="18" t="s">
        <v>58</v>
      </c>
      <c r="AD201" s="18" t="s">
        <v>58</v>
      </c>
      <c r="AE201" s="18" t="s">
        <v>58</v>
      </c>
      <c r="AF201" s="18" t="s">
        <v>58</v>
      </c>
      <c r="AG201" s="19" t="s">
        <v>58</v>
      </c>
      <c r="AH201" s="19" t="s">
        <v>58</v>
      </c>
      <c r="AI201" s="19" t="s">
        <v>58</v>
      </c>
      <c r="AJ201" s="17" t="s">
        <v>58</v>
      </c>
      <c r="AK201" s="18" t="s">
        <v>58</v>
      </c>
      <c r="AL201" s="20">
        <v>1770392</v>
      </c>
      <c r="AM201" s="20">
        <v>1770392</v>
      </c>
      <c r="AN201" s="20">
        <v>1770392</v>
      </c>
      <c r="AO201" s="20">
        <v>1770392</v>
      </c>
      <c r="AP201" s="20">
        <v>0</v>
      </c>
      <c r="AQ201" s="20">
        <v>0</v>
      </c>
      <c r="AR201" s="20">
        <v>0</v>
      </c>
      <c r="AS201" s="20">
        <v>0</v>
      </c>
      <c r="AT201" s="20">
        <v>0</v>
      </c>
      <c r="AU201" s="20">
        <v>0</v>
      </c>
      <c r="AV201" s="20">
        <v>2119000</v>
      </c>
      <c r="AW201" s="20">
        <v>2119000</v>
      </c>
      <c r="AX201" s="20">
        <v>0</v>
      </c>
      <c r="AY201" s="20">
        <v>0</v>
      </c>
      <c r="AZ201" s="20">
        <v>0</v>
      </c>
      <c r="BA201" s="20">
        <v>2312700</v>
      </c>
      <c r="BB201" s="20">
        <v>2312700</v>
      </c>
      <c r="BC201" s="20">
        <v>0</v>
      </c>
      <c r="BD201" s="20">
        <v>0</v>
      </c>
      <c r="BE201" s="20">
        <v>0</v>
      </c>
      <c r="BF201" s="20">
        <v>2393300</v>
      </c>
      <c r="BG201" s="20">
        <v>2393300</v>
      </c>
      <c r="BH201" s="20">
        <v>0</v>
      </c>
      <c r="BI201" s="20">
        <v>0</v>
      </c>
      <c r="BJ201" s="20">
        <v>0</v>
      </c>
      <c r="BK201" s="20">
        <v>2479152</v>
      </c>
      <c r="BL201" s="20">
        <v>2479152</v>
      </c>
      <c r="BM201" s="20">
        <v>0</v>
      </c>
      <c r="BN201" s="20">
        <v>0</v>
      </c>
      <c r="BO201" s="20">
        <v>0</v>
      </c>
      <c r="BP201" s="20">
        <v>1770392</v>
      </c>
      <c r="BQ201" s="20">
        <v>1770392</v>
      </c>
      <c r="BR201" s="20">
        <v>1770392</v>
      </c>
      <c r="BS201" s="20">
        <v>1770392</v>
      </c>
      <c r="BT201" s="20">
        <v>0</v>
      </c>
      <c r="BU201" s="20">
        <v>0</v>
      </c>
      <c r="BV201" s="20">
        <v>0</v>
      </c>
      <c r="BW201" s="20">
        <v>0</v>
      </c>
      <c r="BX201" s="20">
        <v>0</v>
      </c>
      <c r="BY201" s="20">
        <v>0</v>
      </c>
      <c r="BZ201" s="20">
        <v>2119000</v>
      </c>
      <c r="CA201" s="20">
        <v>2119000</v>
      </c>
      <c r="CB201" s="20">
        <v>0</v>
      </c>
      <c r="CC201" s="20">
        <v>0</v>
      </c>
      <c r="CD201" s="20">
        <v>0</v>
      </c>
      <c r="CE201" s="20">
        <v>2312700</v>
      </c>
      <c r="CF201" s="20">
        <v>2312700</v>
      </c>
      <c r="CG201" s="20">
        <v>0</v>
      </c>
      <c r="CH201" s="20">
        <v>0</v>
      </c>
      <c r="CI201" s="20">
        <v>0</v>
      </c>
      <c r="CJ201" s="20">
        <v>2393300</v>
      </c>
      <c r="CK201" s="20">
        <v>2393300</v>
      </c>
      <c r="CL201" s="20">
        <v>0</v>
      </c>
      <c r="CM201" s="20">
        <v>0</v>
      </c>
      <c r="CN201" s="20">
        <v>0</v>
      </c>
      <c r="CO201" s="20">
        <v>2479152</v>
      </c>
      <c r="CP201" s="20">
        <v>2479152</v>
      </c>
      <c r="CQ201" s="20">
        <v>0</v>
      </c>
      <c r="CR201" s="20">
        <v>0</v>
      </c>
      <c r="CS201" s="20">
        <v>0</v>
      </c>
      <c r="CT201" s="20">
        <v>1770392</v>
      </c>
      <c r="CU201" s="20">
        <v>1770392</v>
      </c>
      <c r="CV201" s="20">
        <v>0</v>
      </c>
      <c r="CW201" s="20">
        <v>0</v>
      </c>
      <c r="CX201" s="20">
        <v>0</v>
      </c>
      <c r="CY201" s="20">
        <v>2119000</v>
      </c>
      <c r="CZ201" s="20">
        <v>2119000</v>
      </c>
      <c r="DA201" s="20">
        <v>0</v>
      </c>
      <c r="DB201" s="20">
        <v>0</v>
      </c>
      <c r="DC201" s="20">
        <v>0</v>
      </c>
      <c r="DD201" s="20">
        <v>2312700</v>
      </c>
      <c r="DE201" s="20">
        <v>2312700</v>
      </c>
      <c r="DF201" s="20">
        <v>0</v>
      </c>
      <c r="DG201" s="20">
        <v>0</v>
      </c>
      <c r="DH201" s="20">
        <v>0</v>
      </c>
      <c r="DI201" s="20">
        <v>1770392</v>
      </c>
      <c r="DJ201" s="20">
        <v>1770392</v>
      </c>
      <c r="DK201" s="20">
        <v>0</v>
      </c>
      <c r="DL201" s="20">
        <v>0</v>
      </c>
      <c r="DM201" s="20">
        <v>0</v>
      </c>
      <c r="DN201" s="20">
        <v>2119000</v>
      </c>
      <c r="DO201" s="20">
        <v>2119000</v>
      </c>
      <c r="DP201" s="20">
        <v>0</v>
      </c>
      <c r="DQ201" s="20">
        <v>0</v>
      </c>
      <c r="DR201" s="20">
        <v>0</v>
      </c>
      <c r="DS201" s="20">
        <v>2312700</v>
      </c>
      <c r="DT201" s="20">
        <v>2312700</v>
      </c>
      <c r="DU201" s="20">
        <v>0</v>
      </c>
      <c r="DV201" s="20">
        <v>0</v>
      </c>
      <c r="DW201" s="20">
        <v>0</v>
      </c>
      <c r="DX201" s="18"/>
      <c r="DY201" s="2"/>
      <c r="DZ201" s="2"/>
    </row>
    <row r="202" spans="1:130" ht="21" x14ac:dyDescent="0.25">
      <c r="A202" s="16" t="s">
        <v>618</v>
      </c>
      <c r="B202" s="17" t="s">
        <v>619</v>
      </c>
      <c r="C202" s="18" t="s">
        <v>58</v>
      </c>
      <c r="D202" s="18" t="s">
        <v>58</v>
      </c>
      <c r="E202" s="18" t="s">
        <v>58</v>
      </c>
      <c r="F202" s="18" t="s">
        <v>58</v>
      </c>
      <c r="G202" s="18" t="s">
        <v>58</v>
      </c>
      <c r="H202" s="18" t="s">
        <v>58</v>
      </c>
      <c r="I202" s="18" t="s">
        <v>58</v>
      </c>
      <c r="J202" s="18" t="s">
        <v>58</v>
      </c>
      <c r="K202" s="18" t="s">
        <v>58</v>
      </c>
      <c r="L202" s="18" t="s">
        <v>58</v>
      </c>
      <c r="M202" s="18" t="s">
        <v>58</v>
      </c>
      <c r="N202" s="18" t="s">
        <v>58</v>
      </c>
      <c r="O202" s="18" t="s">
        <v>58</v>
      </c>
      <c r="P202" s="18" t="s">
        <v>58</v>
      </c>
      <c r="Q202" s="18" t="s">
        <v>58</v>
      </c>
      <c r="R202" s="18" t="s">
        <v>58</v>
      </c>
      <c r="S202" s="18" t="s">
        <v>58</v>
      </c>
      <c r="T202" s="18" t="s">
        <v>58</v>
      </c>
      <c r="U202" s="18" t="s">
        <v>58</v>
      </c>
      <c r="V202" s="18" t="s">
        <v>58</v>
      </c>
      <c r="W202" s="18" t="s">
        <v>58</v>
      </c>
      <c r="X202" s="18" t="s">
        <v>58</v>
      </c>
      <c r="Y202" s="18" t="s">
        <v>58</v>
      </c>
      <c r="Z202" s="18" t="s">
        <v>58</v>
      </c>
      <c r="AA202" s="18" t="s">
        <v>58</v>
      </c>
      <c r="AB202" s="18" t="s">
        <v>58</v>
      </c>
      <c r="AC202" s="18" t="s">
        <v>58</v>
      </c>
      <c r="AD202" s="18" t="s">
        <v>58</v>
      </c>
      <c r="AE202" s="18" t="s">
        <v>58</v>
      </c>
      <c r="AF202" s="18" t="s">
        <v>58</v>
      </c>
      <c r="AG202" s="19" t="s">
        <v>58</v>
      </c>
      <c r="AH202" s="19" t="s">
        <v>58</v>
      </c>
      <c r="AI202" s="19" t="s">
        <v>58</v>
      </c>
      <c r="AJ202" s="17" t="s">
        <v>58</v>
      </c>
      <c r="AK202" s="18" t="s">
        <v>58</v>
      </c>
      <c r="AL202" s="20">
        <v>1770392</v>
      </c>
      <c r="AM202" s="20">
        <v>1770392</v>
      </c>
      <c r="AN202" s="20">
        <v>1770392</v>
      </c>
      <c r="AO202" s="20">
        <v>1770392</v>
      </c>
      <c r="AP202" s="20">
        <v>0</v>
      </c>
      <c r="AQ202" s="20">
        <v>0</v>
      </c>
      <c r="AR202" s="20">
        <v>0</v>
      </c>
      <c r="AS202" s="20">
        <v>0</v>
      </c>
      <c r="AT202" s="20">
        <v>0</v>
      </c>
      <c r="AU202" s="20">
        <v>0</v>
      </c>
      <c r="AV202" s="20">
        <v>2119000</v>
      </c>
      <c r="AW202" s="20">
        <v>2119000</v>
      </c>
      <c r="AX202" s="20">
        <v>0</v>
      </c>
      <c r="AY202" s="20">
        <v>0</v>
      </c>
      <c r="AZ202" s="20">
        <v>0</v>
      </c>
      <c r="BA202" s="20">
        <v>2312700</v>
      </c>
      <c r="BB202" s="20">
        <v>2312700</v>
      </c>
      <c r="BC202" s="20">
        <v>0</v>
      </c>
      <c r="BD202" s="20">
        <v>0</v>
      </c>
      <c r="BE202" s="20">
        <v>0</v>
      </c>
      <c r="BF202" s="20">
        <v>2393300</v>
      </c>
      <c r="BG202" s="20">
        <v>2393300</v>
      </c>
      <c r="BH202" s="20">
        <v>0</v>
      </c>
      <c r="BI202" s="20">
        <v>0</v>
      </c>
      <c r="BJ202" s="20">
        <v>0</v>
      </c>
      <c r="BK202" s="20">
        <v>2479152</v>
      </c>
      <c r="BL202" s="20">
        <v>2479152</v>
      </c>
      <c r="BM202" s="20">
        <v>0</v>
      </c>
      <c r="BN202" s="20">
        <v>0</v>
      </c>
      <c r="BO202" s="20">
        <v>0</v>
      </c>
      <c r="BP202" s="20">
        <v>1770392</v>
      </c>
      <c r="BQ202" s="20">
        <v>1770392</v>
      </c>
      <c r="BR202" s="20">
        <v>1770392</v>
      </c>
      <c r="BS202" s="20">
        <v>1770392</v>
      </c>
      <c r="BT202" s="20">
        <v>0</v>
      </c>
      <c r="BU202" s="20">
        <v>0</v>
      </c>
      <c r="BV202" s="20">
        <v>0</v>
      </c>
      <c r="BW202" s="20">
        <v>0</v>
      </c>
      <c r="BX202" s="20">
        <v>0</v>
      </c>
      <c r="BY202" s="20">
        <v>0</v>
      </c>
      <c r="BZ202" s="20">
        <v>2119000</v>
      </c>
      <c r="CA202" s="20">
        <v>2119000</v>
      </c>
      <c r="CB202" s="20">
        <v>0</v>
      </c>
      <c r="CC202" s="20">
        <v>0</v>
      </c>
      <c r="CD202" s="20">
        <v>0</v>
      </c>
      <c r="CE202" s="20">
        <v>2312700</v>
      </c>
      <c r="CF202" s="20">
        <v>2312700</v>
      </c>
      <c r="CG202" s="20">
        <v>0</v>
      </c>
      <c r="CH202" s="20">
        <v>0</v>
      </c>
      <c r="CI202" s="20">
        <v>0</v>
      </c>
      <c r="CJ202" s="20">
        <v>2393300</v>
      </c>
      <c r="CK202" s="20">
        <v>2393300</v>
      </c>
      <c r="CL202" s="20">
        <v>0</v>
      </c>
      <c r="CM202" s="20">
        <v>0</v>
      </c>
      <c r="CN202" s="20">
        <v>0</v>
      </c>
      <c r="CO202" s="20">
        <v>2479152</v>
      </c>
      <c r="CP202" s="20">
        <v>2479152</v>
      </c>
      <c r="CQ202" s="20">
        <v>0</v>
      </c>
      <c r="CR202" s="20">
        <v>0</v>
      </c>
      <c r="CS202" s="20">
        <v>0</v>
      </c>
      <c r="CT202" s="20">
        <v>1770392</v>
      </c>
      <c r="CU202" s="20">
        <v>1770392</v>
      </c>
      <c r="CV202" s="20">
        <v>0</v>
      </c>
      <c r="CW202" s="20">
        <v>0</v>
      </c>
      <c r="CX202" s="20">
        <v>0</v>
      </c>
      <c r="CY202" s="20">
        <v>2119000</v>
      </c>
      <c r="CZ202" s="20">
        <v>2119000</v>
      </c>
      <c r="DA202" s="20">
        <v>0</v>
      </c>
      <c r="DB202" s="20">
        <v>0</v>
      </c>
      <c r="DC202" s="20">
        <v>0</v>
      </c>
      <c r="DD202" s="20">
        <v>2312700</v>
      </c>
      <c r="DE202" s="20">
        <v>2312700</v>
      </c>
      <c r="DF202" s="20">
        <v>0</v>
      </c>
      <c r="DG202" s="20">
        <v>0</v>
      </c>
      <c r="DH202" s="20">
        <v>0</v>
      </c>
      <c r="DI202" s="20">
        <v>1770392</v>
      </c>
      <c r="DJ202" s="20">
        <v>1770392</v>
      </c>
      <c r="DK202" s="20">
        <v>0</v>
      </c>
      <c r="DL202" s="20">
        <v>0</v>
      </c>
      <c r="DM202" s="20">
        <v>0</v>
      </c>
      <c r="DN202" s="20">
        <v>2119000</v>
      </c>
      <c r="DO202" s="20">
        <v>2119000</v>
      </c>
      <c r="DP202" s="20">
        <v>0</v>
      </c>
      <c r="DQ202" s="20">
        <v>0</v>
      </c>
      <c r="DR202" s="20">
        <v>0</v>
      </c>
      <c r="DS202" s="20">
        <v>2312700</v>
      </c>
      <c r="DT202" s="20">
        <v>2312700</v>
      </c>
      <c r="DU202" s="20">
        <v>0</v>
      </c>
      <c r="DV202" s="20">
        <v>0</v>
      </c>
      <c r="DW202" s="20">
        <v>0</v>
      </c>
      <c r="DX202" s="18"/>
      <c r="DY202" s="2"/>
      <c r="DZ202" s="2"/>
    </row>
    <row r="203" spans="1:130" ht="56.25" x14ac:dyDescent="0.25">
      <c r="A203" s="30" t="s">
        <v>620</v>
      </c>
      <c r="B203" s="21" t="s">
        <v>621</v>
      </c>
      <c r="C203" s="22" t="s">
        <v>65</v>
      </c>
      <c r="D203" s="22" t="s">
        <v>622</v>
      </c>
      <c r="E203" s="22" t="s">
        <v>67</v>
      </c>
      <c r="F203" s="22"/>
      <c r="G203" s="22"/>
      <c r="H203" s="22"/>
      <c r="I203" s="22"/>
      <c r="J203" s="22"/>
      <c r="K203" s="22" t="s">
        <v>623</v>
      </c>
      <c r="L203" s="22" t="s">
        <v>69</v>
      </c>
      <c r="M203" s="22" t="s">
        <v>624</v>
      </c>
      <c r="N203" s="22"/>
      <c r="O203" s="22"/>
      <c r="P203" s="22"/>
      <c r="Q203" s="22"/>
      <c r="R203" s="22"/>
      <c r="S203" s="22"/>
      <c r="T203" s="22"/>
      <c r="U203" s="22"/>
      <c r="V203" s="22"/>
      <c r="W203" s="22"/>
      <c r="X203" s="22"/>
      <c r="Y203" s="22"/>
      <c r="Z203" s="22"/>
      <c r="AA203" s="22"/>
      <c r="AB203" s="22"/>
      <c r="AC203" s="23"/>
      <c r="AD203" s="22"/>
      <c r="AE203" s="22"/>
      <c r="AF203" s="23"/>
      <c r="AG203" s="24"/>
      <c r="AH203" s="24"/>
      <c r="AI203" s="25"/>
      <c r="AJ203" s="26" t="s">
        <v>242</v>
      </c>
      <c r="AK203" s="27" t="s">
        <v>625</v>
      </c>
      <c r="AL203" s="28">
        <v>1770392</v>
      </c>
      <c r="AM203" s="28">
        <v>1770392</v>
      </c>
      <c r="AN203" s="28">
        <v>1770392</v>
      </c>
      <c r="AO203" s="28">
        <v>1770392</v>
      </c>
      <c r="AP203" s="28">
        <v>0</v>
      </c>
      <c r="AQ203" s="28">
        <v>0</v>
      </c>
      <c r="AR203" s="28">
        <v>0</v>
      </c>
      <c r="AS203" s="28">
        <v>0</v>
      </c>
      <c r="AT203" s="28">
        <v>0</v>
      </c>
      <c r="AU203" s="28">
        <v>0</v>
      </c>
      <c r="AV203" s="28">
        <v>2119000</v>
      </c>
      <c r="AW203" s="28">
        <v>2119000</v>
      </c>
      <c r="AX203" s="28">
        <v>0</v>
      </c>
      <c r="AY203" s="28">
        <v>0</v>
      </c>
      <c r="AZ203" s="28">
        <v>0</v>
      </c>
      <c r="BA203" s="28">
        <v>2312700</v>
      </c>
      <c r="BB203" s="28">
        <v>2312700</v>
      </c>
      <c r="BC203" s="28">
        <v>0</v>
      </c>
      <c r="BD203" s="28">
        <v>0</v>
      </c>
      <c r="BE203" s="28">
        <v>0</v>
      </c>
      <c r="BF203" s="28">
        <v>2393300</v>
      </c>
      <c r="BG203" s="28">
        <v>2393300</v>
      </c>
      <c r="BH203" s="28">
        <v>0</v>
      </c>
      <c r="BI203" s="28">
        <v>0</v>
      </c>
      <c r="BJ203" s="28">
        <v>0</v>
      </c>
      <c r="BK203" s="28">
        <v>2479152</v>
      </c>
      <c r="BL203" s="28">
        <v>2479152</v>
      </c>
      <c r="BM203" s="28">
        <v>0</v>
      </c>
      <c r="BN203" s="28">
        <v>0</v>
      </c>
      <c r="BO203" s="28">
        <v>0</v>
      </c>
      <c r="BP203" s="28">
        <v>1770392</v>
      </c>
      <c r="BQ203" s="28">
        <v>1770392</v>
      </c>
      <c r="BR203" s="28">
        <v>1770392</v>
      </c>
      <c r="BS203" s="28">
        <v>1770392</v>
      </c>
      <c r="BT203" s="28">
        <v>0</v>
      </c>
      <c r="BU203" s="28">
        <v>0</v>
      </c>
      <c r="BV203" s="28">
        <v>0</v>
      </c>
      <c r="BW203" s="28">
        <v>0</v>
      </c>
      <c r="BX203" s="28">
        <v>0</v>
      </c>
      <c r="BY203" s="28">
        <v>0</v>
      </c>
      <c r="BZ203" s="28">
        <v>2119000</v>
      </c>
      <c r="CA203" s="28">
        <v>2119000</v>
      </c>
      <c r="CB203" s="28">
        <v>0</v>
      </c>
      <c r="CC203" s="28">
        <v>0</v>
      </c>
      <c r="CD203" s="28">
        <v>0</v>
      </c>
      <c r="CE203" s="28">
        <v>2312700</v>
      </c>
      <c r="CF203" s="28">
        <v>2312700</v>
      </c>
      <c r="CG203" s="28">
        <v>0</v>
      </c>
      <c r="CH203" s="28">
        <v>0</v>
      </c>
      <c r="CI203" s="28">
        <v>0</v>
      </c>
      <c r="CJ203" s="28">
        <v>2393300</v>
      </c>
      <c r="CK203" s="28">
        <v>2393300</v>
      </c>
      <c r="CL203" s="28">
        <v>0</v>
      </c>
      <c r="CM203" s="28">
        <v>0</v>
      </c>
      <c r="CN203" s="28">
        <v>0</v>
      </c>
      <c r="CO203" s="28">
        <v>2479152</v>
      </c>
      <c r="CP203" s="28">
        <v>2479152</v>
      </c>
      <c r="CQ203" s="28">
        <v>0</v>
      </c>
      <c r="CR203" s="28">
        <v>0</v>
      </c>
      <c r="CS203" s="28">
        <v>0</v>
      </c>
      <c r="CT203" s="28">
        <v>1770392</v>
      </c>
      <c r="CU203" s="28">
        <v>1770392</v>
      </c>
      <c r="CV203" s="28">
        <v>0</v>
      </c>
      <c r="CW203" s="28">
        <v>0</v>
      </c>
      <c r="CX203" s="28">
        <v>0</v>
      </c>
      <c r="CY203" s="28">
        <v>2119000</v>
      </c>
      <c r="CZ203" s="28">
        <v>2119000</v>
      </c>
      <c r="DA203" s="28">
        <v>0</v>
      </c>
      <c r="DB203" s="28">
        <v>0</v>
      </c>
      <c r="DC203" s="28">
        <v>0</v>
      </c>
      <c r="DD203" s="28">
        <v>2312700</v>
      </c>
      <c r="DE203" s="28">
        <v>2312700</v>
      </c>
      <c r="DF203" s="28">
        <v>0</v>
      </c>
      <c r="DG203" s="28">
        <v>0</v>
      </c>
      <c r="DH203" s="28">
        <v>0</v>
      </c>
      <c r="DI203" s="28">
        <v>1770392</v>
      </c>
      <c r="DJ203" s="28">
        <v>1770392</v>
      </c>
      <c r="DK203" s="28">
        <v>0</v>
      </c>
      <c r="DL203" s="28">
        <v>0</v>
      </c>
      <c r="DM203" s="28">
        <v>0</v>
      </c>
      <c r="DN203" s="28">
        <v>2119000</v>
      </c>
      <c r="DO203" s="28">
        <v>2119000</v>
      </c>
      <c r="DP203" s="28">
        <v>0</v>
      </c>
      <c r="DQ203" s="28">
        <v>0</v>
      </c>
      <c r="DR203" s="28">
        <v>0</v>
      </c>
      <c r="DS203" s="28">
        <v>2312700</v>
      </c>
      <c r="DT203" s="28">
        <v>2312700</v>
      </c>
      <c r="DU203" s="28">
        <v>0</v>
      </c>
      <c r="DV203" s="28">
        <v>0</v>
      </c>
      <c r="DW203" s="28">
        <v>0</v>
      </c>
      <c r="DX203" s="21" t="s">
        <v>73</v>
      </c>
      <c r="DY203" s="29" t="s">
        <v>71</v>
      </c>
      <c r="DZ203" s="2"/>
    </row>
    <row r="204" spans="1:130" ht="84" x14ac:dyDescent="0.25">
      <c r="A204" s="16" t="s">
        <v>626</v>
      </c>
      <c r="B204" s="17" t="s">
        <v>627</v>
      </c>
      <c r="C204" s="18" t="s">
        <v>58</v>
      </c>
      <c r="D204" s="18" t="s">
        <v>58</v>
      </c>
      <c r="E204" s="18" t="s">
        <v>58</v>
      </c>
      <c r="F204" s="18" t="s">
        <v>58</v>
      </c>
      <c r="G204" s="18" t="s">
        <v>58</v>
      </c>
      <c r="H204" s="18" t="s">
        <v>58</v>
      </c>
      <c r="I204" s="18" t="s">
        <v>58</v>
      </c>
      <c r="J204" s="18" t="s">
        <v>58</v>
      </c>
      <c r="K204" s="18" t="s">
        <v>58</v>
      </c>
      <c r="L204" s="18" t="s">
        <v>58</v>
      </c>
      <c r="M204" s="18" t="s">
        <v>58</v>
      </c>
      <c r="N204" s="18" t="s">
        <v>58</v>
      </c>
      <c r="O204" s="18" t="s">
        <v>58</v>
      </c>
      <c r="P204" s="18" t="s">
        <v>58</v>
      </c>
      <c r="Q204" s="18" t="s">
        <v>58</v>
      </c>
      <c r="R204" s="18" t="s">
        <v>58</v>
      </c>
      <c r="S204" s="18" t="s">
        <v>58</v>
      </c>
      <c r="T204" s="18" t="s">
        <v>58</v>
      </c>
      <c r="U204" s="18" t="s">
        <v>58</v>
      </c>
      <c r="V204" s="18" t="s">
        <v>58</v>
      </c>
      <c r="W204" s="18" t="s">
        <v>58</v>
      </c>
      <c r="X204" s="18" t="s">
        <v>58</v>
      </c>
      <c r="Y204" s="18" t="s">
        <v>58</v>
      </c>
      <c r="Z204" s="18" t="s">
        <v>58</v>
      </c>
      <c r="AA204" s="18" t="s">
        <v>58</v>
      </c>
      <c r="AB204" s="18" t="s">
        <v>58</v>
      </c>
      <c r="AC204" s="18" t="s">
        <v>58</v>
      </c>
      <c r="AD204" s="18" t="s">
        <v>58</v>
      </c>
      <c r="AE204" s="18" t="s">
        <v>58</v>
      </c>
      <c r="AF204" s="18" t="s">
        <v>58</v>
      </c>
      <c r="AG204" s="19" t="s">
        <v>58</v>
      </c>
      <c r="AH204" s="19" t="s">
        <v>58</v>
      </c>
      <c r="AI204" s="19" t="s">
        <v>58</v>
      </c>
      <c r="AJ204" s="17" t="s">
        <v>58</v>
      </c>
      <c r="AK204" s="18" t="s">
        <v>58</v>
      </c>
      <c r="AL204" s="20">
        <v>10757534.35</v>
      </c>
      <c r="AM204" s="20">
        <v>10757534.34</v>
      </c>
      <c r="AN204" s="20">
        <v>0</v>
      </c>
      <c r="AO204" s="20">
        <v>0</v>
      </c>
      <c r="AP204" s="20">
        <v>0</v>
      </c>
      <c r="AQ204" s="20">
        <v>0</v>
      </c>
      <c r="AR204" s="20">
        <v>0</v>
      </c>
      <c r="AS204" s="20">
        <v>0</v>
      </c>
      <c r="AT204" s="20">
        <v>10757534.35</v>
      </c>
      <c r="AU204" s="20">
        <v>10757534.34</v>
      </c>
      <c r="AV204" s="20">
        <v>13952860.390000001</v>
      </c>
      <c r="AW204" s="20">
        <v>0</v>
      </c>
      <c r="AX204" s="20">
        <v>0</v>
      </c>
      <c r="AY204" s="20">
        <v>0</v>
      </c>
      <c r="AZ204" s="20">
        <v>13952860.390000001</v>
      </c>
      <c r="BA204" s="20">
        <v>1508994</v>
      </c>
      <c r="BB204" s="20">
        <v>0</v>
      </c>
      <c r="BC204" s="20">
        <v>0</v>
      </c>
      <c r="BD204" s="20">
        <v>0</v>
      </c>
      <c r="BE204" s="20">
        <v>1508994</v>
      </c>
      <c r="BF204" s="20">
        <v>1666050</v>
      </c>
      <c r="BG204" s="20">
        <v>0</v>
      </c>
      <c r="BH204" s="20">
        <v>0</v>
      </c>
      <c r="BI204" s="20">
        <v>0</v>
      </c>
      <c r="BJ204" s="20">
        <v>1666050</v>
      </c>
      <c r="BK204" s="20">
        <v>0</v>
      </c>
      <c r="BL204" s="20">
        <v>0</v>
      </c>
      <c r="BM204" s="20">
        <v>0</v>
      </c>
      <c r="BN204" s="20">
        <v>0</v>
      </c>
      <c r="BO204" s="20">
        <v>0</v>
      </c>
      <c r="BP204" s="20">
        <v>10757534.35</v>
      </c>
      <c r="BQ204" s="20">
        <v>10757534.34</v>
      </c>
      <c r="BR204" s="20">
        <v>0</v>
      </c>
      <c r="BS204" s="20">
        <v>0</v>
      </c>
      <c r="BT204" s="20">
        <v>0</v>
      </c>
      <c r="BU204" s="20">
        <v>0</v>
      </c>
      <c r="BV204" s="20">
        <v>0</v>
      </c>
      <c r="BW204" s="20">
        <v>0</v>
      </c>
      <c r="BX204" s="20">
        <v>10757534.35</v>
      </c>
      <c r="BY204" s="20">
        <v>10757534.34</v>
      </c>
      <c r="BZ204" s="20">
        <v>13952860.390000001</v>
      </c>
      <c r="CA204" s="20">
        <v>0</v>
      </c>
      <c r="CB204" s="20">
        <v>0</v>
      </c>
      <c r="CC204" s="20">
        <v>0</v>
      </c>
      <c r="CD204" s="20">
        <v>13952860.390000001</v>
      </c>
      <c r="CE204" s="20">
        <v>1508994</v>
      </c>
      <c r="CF204" s="20">
        <v>0</v>
      </c>
      <c r="CG204" s="20">
        <v>0</v>
      </c>
      <c r="CH204" s="20">
        <v>0</v>
      </c>
      <c r="CI204" s="20">
        <v>1508994</v>
      </c>
      <c r="CJ204" s="20">
        <v>1666050</v>
      </c>
      <c r="CK204" s="20">
        <v>0</v>
      </c>
      <c r="CL204" s="20">
        <v>0</v>
      </c>
      <c r="CM204" s="20">
        <v>0</v>
      </c>
      <c r="CN204" s="20">
        <v>1666050</v>
      </c>
      <c r="CO204" s="20">
        <v>0</v>
      </c>
      <c r="CP204" s="20">
        <v>0</v>
      </c>
      <c r="CQ204" s="20">
        <v>0</v>
      </c>
      <c r="CR204" s="20">
        <v>0</v>
      </c>
      <c r="CS204" s="20">
        <v>0</v>
      </c>
      <c r="CT204" s="20">
        <v>10757534.34</v>
      </c>
      <c r="CU204" s="20">
        <v>0</v>
      </c>
      <c r="CV204" s="20">
        <v>0</v>
      </c>
      <c r="CW204" s="20">
        <v>0</v>
      </c>
      <c r="CX204" s="20">
        <v>10757534.34</v>
      </c>
      <c r="CY204" s="20">
        <v>13952860.390000001</v>
      </c>
      <c r="CZ204" s="20">
        <v>0</v>
      </c>
      <c r="DA204" s="20">
        <v>0</v>
      </c>
      <c r="DB204" s="20">
        <v>0</v>
      </c>
      <c r="DC204" s="20">
        <v>13952860.390000001</v>
      </c>
      <c r="DD204" s="20">
        <v>1508994</v>
      </c>
      <c r="DE204" s="20">
        <v>0</v>
      </c>
      <c r="DF204" s="20">
        <v>0</v>
      </c>
      <c r="DG204" s="20">
        <v>0</v>
      </c>
      <c r="DH204" s="20">
        <v>1508994</v>
      </c>
      <c r="DI204" s="20">
        <v>10757534.34</v>
      </c>
      <c r="DJ204" s="20">
        <v>0</v>
      </c>
      <c r="DK204" s="20">
        <v>0</v>
      </c>
      <c r="DL204" s="20">
        <v>0</v>
      </c>
      <c r="DM204" s="20">
        <v>10757534.34</v>
      </c>
      <c r="DN204" s="20">
        <v>13952860.390000001</v>
      </c>
      <c r="DO204" s="20">
        <v>0</v>
      </c>
      <c r="DP204" s="20">
        <v>0</v>
      </c>
      <c r="DQ204" s="20">
        <v>0</v>
      </c>
      <c r="DR204" s="20">
        <v>13952860.390000001</v>
      </c>
      <c r="DS204" s="20">
        <v>1508994</v>
      </c>
      <c r="DT204" s="20">
        <v>0</v>
      </c>
      <c r="DU204" s="20">
        <v>0</v>
      </c>
      <c r="DV204" s="20">
        <v>0</v>
      </c>
      <c r="DW204" s="20">
        <v>1508994</v>
      </c>
      <c r="DX204" s="18"/>
      <c r="DY204" s="2"/>
      <c r="DZ204" s="2"/>
    </row>
    <row r="205" spans="1:130" ht="21" x14ac:dyDescent="0.25">
      <c r="A205" s="16" t="s">
        <v>628</v>
      </c>
      <c r="B205" s="17" t="s">
        <v>629</v>
      </c>
      <c r="C205" s="18" t="s">
        <v>58</v>
      </c>
      <c r="D205" s="18" t="s">
        <v>58</v>
      </c>
      <c r="E205" s="18" t="s">
        <v>58</v>
      </c>
      <c r="F205" s="18" t="s">
        <v>58</v>
      </c>
      <c r="G205" s="18" t="s">
        <v>58</v>
      </c>
      <c r="H205" s="18" t="s">
        <v>58</v>
      </c>
      <c r="I205" s="18" t="s">
        <v>58</v>
      </c>
      <c r="J205" s="18" t="s">
        <v>58</v>
      </c>
      <c r="K205" s="18" t="s">
        <v>58</v>
      </c>
      <c r="L205" s="18" t="s">
        <v>58</v>
      </c>
      <c r="M205" s="18" t="s">
        <v>58</v>
      </c>
      <c r="N205" s="18" t="s">
        <v>58</v>
      </c>
      <c r="O205" s="18" t="s">
        <v>58</v>
      </c>
      <c r="P205" s="18" t="s">
        <v>58</v>
      </c>
      <c r="Q205" s="18" t="s">
        <v>58</v>
      </c>
      <c r="R205" s="18" t="s">
        <v>58</v>
      </c>
      <c r="S205" s="18" t="s">
        <v>58</v>
      </c>
      <c r="T205" s="18" t="s">
        <v>58</v>
      </c>
      <c r="U205" s="18" t="s">
        <v>58</v>
      </c>
      <c r="V205" s="18" t="s">
        <v>58</v>
      </c>
      <c r="W205" s="18" t="s">
        <v>58</v>
      </c>
      <c r="X205" s="18" t="s">
        <v>58</v>
      </c>
      <c r="Y205" s="18" t="s">
        <v>58</v>
      </c>
      <c r="Z205" s="18" t="s">
        <v>58</v>
      </c>
      <c r="AA205" s="18" t="s">
        <v>58</v>
      </c>
      <c r="AB205" s="18" t="s">
        <v>58</v>
      </c>
      <c r="AC205" s="18" t="s">
        <v>58</v>
      </c>
      <c r="AD205" s="18" t="s">
        <v>58</v>
      </c>
      <c r="AE205" s="18" t="s">
        <v>58</v>
      </c>
      <c r="AF205" s="18" t="s">
        <v>58</v>
      </c>
      <c r="AG205" s="19" t="s">
        <v>58</v>
      </c>
      <c r="AH205" s="19" t="s">
        <v>58</v>
      </c>
      <c r="AI205" s="19" t="s">
        <v>58</v>
      </c>
      <c r="AJ205" s="17" t="s">
        <v>58</v>
      </c>
      <c r="AK205" s="18" t="s">
        <v>58</v>
      </c>
      <c r="AL205" s="20">
        <v>10757534.35</v>
      </c>
      <c r="AM205" s="20">
        <v>10757534.34</v>
      </c>
      <c r="AN205" s="20">
        <v>0</v>
      </c>
      <c r="AO205" s="20">
        <v>0</v>
      </c>
      <c r="AP205" s="20">
        <v>0</v>
      </c>
      <c r="AQ205" s="20">
        <v>0</v>
      </c>
      <c r="AR205" s="20">
        <v>0</v>
      </c>
      <c r="AS205" s="20">
        <v>0</v>
      </c>
      <c r="AT205" s="20">
        <v>10757534.35</v>
      </c>
      <c r="AU205" s="20">
        <v>10757534.34</v>
      </c>
      <c r="AV205" s="20">
        <v>13952860.390000001</v>
      </c>
      <c r="AW205" s="20">
        <v>0</v>
      </c>
      <c r="AX205" s="20">
        <v>0</v>
      </c>
      <c r="AY205" s="20">
        <v>0</v>
      </c>
      <c r="AZ205" s="20">
        <v>13952860.390000001</v>
      </c>
      <c r="BA205" s="20">
        <v>1508994</v>
      </c>
      <c r="BB205" s="20">
        <v>0</v>
      </c>
      <c r="BC205" s="20">
        <v>0</v>
      </c>
      <c r="BD205" s="20">
        <v>0</v>
      </c>
      <c r="BE205" s="20">
        <v>1508994</v>
      </c>
      <c r="BF205" s="20">
        <v>1666050</v>
      </c>
      <c r="BG205" s="20">
        <v>0</v>
      </c>
      <c r="BH205" s="20">
        <v>0</v>
      </c>
      <c r="BI205" s="20">
        <v>0</v>
      </c>
      <c r="BJ205" s="20">
        <v>1666050</v>
      </c>
      <c r="BK205" s="20">
        <v>0</v>
      </c>
      <c r="BL205" s="20">
        <v>0</v>
      </c>
      <c r="BM205" s="20">
        <v>0</v>
      </c>
      <c r="BN205" s="20">
        <v>0</v>
      </c>
      <c r="BO205" s="20">
        <v>0</v>
      </c>
      <c r="BP205" s="20">
        <v>10757534.35</v>
      </c>
      <c r="BQ205" s="20">
        <v>10757534.34</v>
      </c>
      <c r="BR205" s="20">
        <v>0</v>
      </c>
      <c r="BS205" s="20">
        <v>0</v>
      </c>
      <c r="BT205" s="20">
        <v>0</v>
      </c>
      <c r="BU205" s="20">
        <v>0</v>
      </c>
      <c r="BV205" s="20">
        <v>0</v>
      </c>
      <c r="BW205" s="20">
        <v>0</v>
      </c>
      <c r="BX205" s="20">
        <v>10757534.35</v>
      </c>
      <c r="BY205" s="20">
        <v>10757534.34</v>
      </c>
      <c r="BZ205" s="20">
        <v>13952860.390000001</v>
      </c>
      <c r="CA205" s="20">
        <v>0</v>
      </c>
      <c r="CB205" s="20">
        <v>0</v>
      </c>
      <c r="CC205" s="20">
        <v>0</v>
      </c>
      <c r="CD205" s="20">
        <v>13952860.390000001</v>
      </c>
      <c r="CE205" s="20">
        <v>1508994</v>
      </c>
      <c r="CF205" s="20">
        <v>0</v>
      </c>
      <c r="CG205" s="20">
        <v>0</v>
      </c>
      <c r="CH205" s="20">
        <v>0</v>
      </c>
      <c r="CI205" s="20">
        <v>1508994</v>
      </c>
      <c r="CJ205" s="20">
        <v>1666050</v>
      </c>
      <c r="CK205" s="20">
        <v>0</v>
      </c>
      <c r="CL205" s="20">
        <v>0</v>
      </c>
      <c r="CM205" s="20">
        <v>0</v>
      </c>
      <c r="CN205" s="20">
        <v>1666050</v>
      </c>
      <c r="CO205" s="20">
        <v>0</v>
      </c>
      <c r="CP205" s="20">
        <v>0</v>
      </c>
      <c r="CQ205" s="20">
        <v>0</v>
      </c>
      <c r="CR205" s="20">
        <v>0</v>
      </c>
      <c r="CS205" s="20">
        <v>0</v>
      </c>
      <c r="CT205" s="20">
        <v>10757534.34</v>
      </c>
      <c r="CU205" s="20">
        <v>0</v>
      </c>
      <c r="CV205" s="20">
        <v>0</v>
      </c>
      <c r="CW205" s="20">
        <v>0</v>
      </c>
      <c r="CX205" s="20">
        <v>10757534.34</v>
      </c>
      <c r="CY205" s="20">
        <v>13952860.390000001</v>
      </c>
      <c r="CZ205" s="20">
        <v>0</v>
      </c>
      <c r="DA205" s="20">
        <v>0</v>
      </c>
      <c r="DB205" s="20">
        <v>0</v>
      </c>
      <c r="DC205" s="20">
        <v>13952860.390000001</v>
      </c>
      <c r="DD205" s="20">
        <v>1508994</v>
      </c>
      <c r="DE205" s="20">
        <v>0</v>
      </c>
      <c r="DF205" s="20">
        <v>0</v>
      </c>
      <c r="DG205" s="20">
        <v>0</v>
      </c>
      <c r="DH205" s="20">
        <v>1508994</v>
      </c>
      <c r="DI205" s="20">
        <v>10757534.34</v>
      </c>
      <c r="DJ205" s="20">
        <v>0</v>
      </c>
      <c r="DK205" s="20">
        <v>0</v>
      </c>
      <c r="DL205" s="20">
        <v>0</v>
      </c>
      <c r="DM205" s="20">
        <v>10757534.34</v>
      </c>
      <c r="DN205" s="20">
        <v>13952860.390000001</v>
      </c>
      <c r="DO205" s="20">
        <v>0</v>
      </c>
      <c r="DP205" s="20">
        <v>0</v>
      </c>
      <c r="DQ205" s="20">
        <v>0</v>
      </c>
      <c r="DR205" s="20">
        <v>13952860.390000001</v>
      </c>
      <c r="DS205" s="20">
        <v>1508994</v>
      </c>
      <c r="DT205" s="20">
        <v>0</v>
      </c>
      <c r="DU205" s="20">
        <v>0</v>
      </c>
      <c r="DV205" s="20">
        <v>0</v>
      </c>
      <c r="DW205" s="20">
        <v>1508994</v>
      </c>
      <c r="DX205" s="18"/>
      <c r="DY205" s="2"/>
      <c r="DZ205" s="2"/>
    </row>
    <row r="206" spans="1:130" ht="73.5" x14ac:dyDescent="0.25">
      <c r="A206" s="16" t="s">
        <v>630</v>
      </c>
      <c r="B206" s="17" t="s">
        <v>631</v>
      </c>
      <c r="C206" s="18" t="s">
        <v>58</v>
      </c>
      <c r="D206" s="18" t="s">
        <v>58</v>
      </c>
      <c r="E206" s="18" t="s">
        <v>58</v>
      </c>
      <c r="F206" s="18" t="s">
        <v>58</v>
      </c>
      <c r="G206" s="18" t="s">
        <v>58</v>
      </c>
      <c r="H206" s="18" t="s">
        <v>58</v>
      </c>
      <c r="I206" s="18" t="s">
        <v>58</v>
      </c>
      <c r="J206" s="18" t="s">
        <v>58</v>
      </c>
      <c r="K206" s="18" t="s">
        <v>58</v>
      </c>
      <c r="L206" s="18" t="s">
        <v>58</v>
      </c>
      <c r="M206" s="18" t="s">
        <v>58</v>
      </c>
      <c r="N206" s="18" t="s">
        <v>58</v>
      </c>
      <c r="O206" s="18" t="s">
        <v>58</v>
      </c>
      <c r="P206" s="18" t="s">
        <v>58</v>
      </c>
      <c r="Q206" s="18" t="s">
        <v>58</v>
      </c>
      <c r="R206" s="18" t="s">
        <v>58</v>
      </c>
      <c r="S206" s="18" t="s">
        <v>58</v>
      </c>
      <c r="T206" s="18" t="s">
        <v>58</v>
      </c>
      <c r="U206" s="18" t="s">
        <v>58</v>
      </c>
      <c r="V206" s="18" t="s">
        <v>58</v>
      </c>
      <c r="W206" s="18" t="s">
        <v>58</v>
      </c>
      <c r="X206" s="18" t="s">
        <v>58</v>
      </c>
      <c r="Y206" s="18" t="s">
        <v>58</v>
      </c>
      <c r="Z206" s="18" t="s">
        <v>58</v>
      </c>
      <c r="AA206" s="18" t="s">
        <v>58</v>
      </c>
      <c r="AB206" s="18" t="s">
        <v>58</v>
      </c>
      <c r="AC206" s="18" t="s">
        <v>58</v>
      </c>
      <c r="AD206" s="18" t="s">
        <v>58</v>
      </c>
      <c r="AE206" s="18" t="s">
        <v>58</v>
      </c>
      <c r="AF206" s="18" t="s">
        <v>58</v>
      </c>
      <c r="AG206" s="19" t="s">
        <v>58</v>
      </c>
      <c r="AH206" s="19" t="s">
        <v>58</v>
      </c>
      <c r="AI206" s="19" t="s">
        <v>58</v>
      </c>
      <c r="AJ206" s="17" t="s">
        <v>58</v>
      </c>
      <c r="AK206" s="18" t="s">
        <v>58</v>
      </c>
      <c r="AL206" s="20">
        <v>10757534.35</v>
      </c>
      <c r="AM206" s="20">
        <v>10757534.34</v>
      </c>
      <c r="AN206" s="20">
        <v>0</v>
      </c>
      <c r="AO206" s="20">
        <v>0</v>
      </c>
      <c r="AP206" s="20">
        <v>0</v>
      </c>
      <c r="AQ206" s="20">
        <v>0</v>
      </c>
      <c r="AR206" s="20">
        <v>0</v>
      </c>
      <c r="AS206" s="20">
        <v>0</v>
      </c>
      <c r="AT206" s="20">
        <v>10757534.35</v>
      </c>
      <c r="AU206" s="20">
        <v>10757534.34</v>
      </c>
      <c r="AV206" s="20">
        <v>13952860.390000001</v>
      </c>
      <c r="AW206" s="20">
        <v>0</v>
      </c>
      <c r="AX206" s="20">
        <v>0</v>
      </c>
      <c r="AY206" s="20">
        <v>0</v>
      </c>
      <c r="AZ206" s="20">
        <v>13952860.390000001</v>
      </c>
      <c r="BA206" s="20">
        <v>1508994</v>
      </c>
      <c r="BB206" s="20">
        <v>0</v>
      </c>
      <c r="BC206" s="20">
        <v>0</v>
      </c>
      <c r="BD206" s="20">
        <v>0</v>
      </c>
      <c r="BE206" s="20">
        <v>1508994</v>
      </c>
      <c r="BF206" s="20">
        <v>1666050</v>
      </c>
      <c r="BG206" s="20">
        <v>0</v>
      </c>
      <c r="BH206" s="20">
        <v>0</v>
      </c>
      <c r="BI206" s="20">
        <v>0</v>
      </c>
      <c r="BJ206" s="20">
        <v>1666050</v>
      </c>
      <c r="BK206" s="20">
        <v>0</v>
      </c>
      <c r="BL206" s="20">
        <v>0</v>
      </c>
      <c r="BM206" s="20">
        <v>0</v>
      </c>
      <c r="BN206" s="20">
        <v>0</v>
      </c>
      <c r="BO206" s="20">
        <v>0</v>
      </c>
      <c r="BP206" s="20">
        <v>10757534.35</v>
      </c>
      <c r="BQ206" s="20">
        <v>10757534.34</v>
      </c>
      <c r="BR206" s="20">
        <v>0</v>
      </c>
      <c r="BS206" s="20">
        <v>0</v>
      </c>
      <c r="BT206" s="20">
        <v>0</v>
      </c>
      <c r="BU206" s="20">
        <v>0</v>
      </c>
      <c r="BV206" s="20">
        <v>0</v>
      </c>
      <c r="BW206" s="20">
        <v>0</v>
      </c>
      <c r="BX206" s="20">
        <v>10757534.35</v>
      </c>
      <c r="BY206" s="20">
        <v>10757534.34</v>
      </c>
      <c r="BZ206" s="20">
        <v>13952860.390000001</v>
      </c>
      <c r="CA206" s="20">
        <v>0</v>
      </c>
      <c r="CB206" s="20">
        <v>0</v>
      </c>
      <c r="CC206" s="20">
        <v>0</v>
      </c>
      <c r="CD206" s="20">
        <v>13952860.390000001</v>
      </c>
      <c r="CE206" s="20">
        <v>1508994</v>
      </c>
      <c r="CF206" s="20">
        <v>0</v>
      </c>
      <c r="CG206" s="20">
        <v>0</v>
      </c>
      <c r="CH206" s="20">
        <v>0</v>
      </c>
      <c r="CI206" s="20">
        <v>1508994</v>
      </c>
      <c r="CJ206" s="20">
        <v>1666050</v>
      </c>
      <c r="CK206" s="20">
        <v>0</v>
      </c>
      <c r="CL206" s="20">
        <v>0</v>
      </c>
      <c r="CM206" s="20">
        <v>0</v>
      </c>
      <c r="CN206" s="20">
        <v>1666050</v>
      </c>
      <c r="CO206" s="20">
        <v>0</v>
      </c>
      <c r="CP206" s="20">
        <v>0</v>
      </c>
      <c r="CQ206" s="20">
        <v>0</v>
      </c>
      <c r="CR206" s="20">
        <v>0</v>
      </c>
      <c r="CS206" s="20">
        <v>0</v>
      </c>
      <c r="CT206" s="20">
        <v>10757534.34</v>
      </c>
      <c r="CU206" s="20">
        <v>0</v>
      </c>
      <c r="CV206" s="20">
        <v>0</v>
      </c>
      <c r="CW206" s="20">
        <v>0</v>
      </c>
      <c r="CX206" s="20">
        <v>10757534.34</v>
      </c>
      <c r="CY206" s="20">
        <v>13952860.390000001</v>
      </c>
      <c r="CZ206" s="20">
        <v>0</v>
      </c>
      <c r="DA206" s="20">
        <v>0</v>
      </c>
      <c r="DB206" s="20">
        <v>0</v>
      </c>
      <c r="DC206" s="20">
        <v>13952860.390000001</v>
      </c>
      <c r="DD206" s="20">
        <v>1508994</v>
      </c>
      <c r="DE206" s="20">
        <v>0</v>
      </c>
      <c r="DF206" s="20">
        <v>0</v>
      </c>
      <c r="DG206" s="20">
        <v>0</v>
      </c>
      <c r="DH206" s="20">
        <v>1508994</v>
      </c>
      <c r="DI206" s="20">
        <v>10757534.34</v>
      </c>
      <c r="DJ206" s="20">
        <v>0</v>
      </c>
      <c r="DK206" s="20">
        <v>0</v>
      </c>
      <c r="DL206" s="20">
        <v>0</v>
      </c>
      <c r="DM206" s="20">
        <v>10757534.34</v>
      </c>
      <c r="DN206" s="20">
        <v>13952860.390000001</v>
      </c>
      <c r="DO206" s="20">
        <v>0</v>
      </c>
      <c r="DP206" s="20">
        <v>0</v>
      </c>
      <c r="DQ206" s="20">
        <v>0</v>
      </c>
      <c r="DR206" s="20">
        <v>13952860.390000001</v>
      </c>
      <c r="DS206" s="20">
        <v>1508994</v>
      </c>
      <c r="DT206" s="20">
        <v>0</v>
      </c>
      <c r="DU206" s="20">
        <v>0</v>
      </c>
      <c r="DV206" s="20">
        <v>0</v>
      </c>
      <c r="DW206" s="20">
        <v>1508994</v>
      </c>
      <c r="DX206" s="18"/>
      <c r="DY206" s="2"/>
      <c r="DZ206" s="2"/>
    </row>
    <row r="207" spans="1:130" ht="56.25" x14ac:dyDescent="0.25">
      <c r="A207" s="30" t="s">
        <v>632</v>
      </c>
      <c r="B207" s="21" t="s">
        <v>633</v>
      </c>
      <c r="C207" s="22" t="s">
        <v>65</v>
      </c>
      <c r="D207" s="22" t="s">
        <v>562</v>
      </c>
      <c r="E207" s="22" t="s">
        <v>67</v>
      </c>
      <c r="F207" s="22"/>
      <c r="G207" s="22" t="s">
        <v>128</v>
      </c>
      <c r="H207" s="22" t="s">
        <v>69</v>
      </c>
      <c r="I207" s="22" t="s">
        <v>129</v>
      </c>
      <c r="J207" s="22" t="s">
        <v>118</v>
      </c>
      <c r="K207" s="22"/>
      <c r="L207" s="22"/>
      <c r="M207" s="22"/>
      <c r="N207" s="22"/>
      <c r="O207" s="22"/>
      <c r="P207" s="22"/>
      <c r="Q207" s="22"/>
      <c r="R207" s="22"/>
      <c r="S207" s="22"/>
      <c r="T207" s="22"/>
      <c r="U207" s="22"/>
      <c r="V207" s="22"/>
      <c r="W207" s="22"/>
      <c r="X207" s="22"/>
      <c r="Y207" s="22"/>
      <c r="Z207" s="22"/>
      <c r="AA207" s="22"/>
      <c r="AB207" s="22"/>
      <c r="AC207" s="23"/>
      <c r="AD207" s="22" t="s">
        <v>563</v>
      </c>
      <c r="AE207" s="22" t="s">
        <v>69</v>
      </c>
      <c r="AF207" s="23" t="s">
        <v>299</v>
      </c>
      <c r="AG207" s="24"/>
      <c r="AH207" s="24"/>
      <c r="AI207" s="25"/>
      <c r="AJ207" s="26" t="s">
        <v>344</v>
      </c>
      <c r="AK207" s="27" t="s">
        <v>173</v>
      </c>
      <c r="AL207" s="28">
        <v>6817234.3499999996</v>
      </c>
      <c r="AM207" s="28">
        <v>6817234.3399999999</v>
      </c>
      <c r="AN207" s="28">
        <v>0</v>
      </c>
      <c r="AO207" s="28">
        <v>0</v>
      </c>
      <c r="AP207" s="28">
        <v>0</v>
      </c>
      <c r="AQ207" s="28">
        <v>0</v>
      </c>
      <c r="AR207" s="28">
        <v>0</v>
      </c>
      <c r="AS207" s="28">
        <v>0</v>
      </c>
      <c r="AT207" s="28">
        <v>6817234.3499999996</v>
      </c>
      <c r="AU207" s="28">
        <v>6817234.3399999999</v>
      </c>
      <c r="AV207" s="28">
        <v>9298860.3900000006</v>
      </c>
      <c r="AW207" s="28">
        <v>0</v>
      </c>
      <c r="AX207" s="28">
        <v>0</v>
      </c>
      <c r="AY207" s="28">
        <v>0</v>
      </c>
      <c r="AZ207" s="28">
        <v>9298860.3900000006</v>
      </c>
      <c r="BA207" s="28">
        <v>1149994</v>
      </c>
      <c r="BB207" s="28">
        <v>0</v>
      </c>
      <c r="BC207" s="28">
        <v>0</v>
      </c>
      <c r="BD207" s="28">
        <v>0</v>
      </c>
      <c r="BE207" s="28">
        <v>1149994</v>
      </c>
      <c r="BF207" s="28">
        <v>1307050</v>
      </c>
      <c r="BG207" s="28">
        <v>0</v>
      </c>
      <c r="BH207" s="28">
        <v>0</v>
      </c>
      <c r="BI207" s="28">
        <v>0</v>
      </c>
      <c r="BJ207" s="28">
        <v>1307050</v>
      </c>
      <c r="BK207" s="28">
        <v>0</v>
      </c>
      <c r="BL207" s="28">
        <v>0</v>
      </c>
      <c r="BM207" s="28">
        <v>0</v>
      </c>
      <c r="BN207" s="28">
        <v>0</v>
      </c>
      <c r="BO207" s="28">
        <v>0</v>
      </c>
      <c r="BP207" s="28">
        <v>6817234.3499999996</v>
      </c>
      <c r="BQ207" s="28">
        <v>6817234.3399999999</v>
      </c>
      <c r="BR207" s="28">
        <v>0</v>
      </c>
      <c r="BS207" s="28">
        <v>0</v>
      </c>
      <c r="BT207" s="28">
        <v>0</v>
      </c>
      <c r="BU207" s="28">
        <v>0</v>
      </c>
      <c r="BV207" s="28">
        <v>0</v>
      </c>
      <c r="BW207" s="28">
        <v>0</v>
      </c>
      <c r="BX207" s="28">
        <v>6817234.3499999996</v>
      </c>
      <c r="BY207" s="28">
        <v>6817234.3399999999</v>
      </c>
      <c r="BZ207" s="28">
        <v>9298860.3900000006</v>
      </c>
      <c r="CA207" s="28">
        <v>0</v>
      </c>
      <c r="CB207" s="28">
        <v>0</v>
      </c>
      <c r="CC207" s="28">
        <v>0</v>
      </c>
      <c r="CD207" s="28">
        <v>9298860.3900000006</v>
      </c>
      <c r="CE207" s="28">
        <v>1149994</v>
      </c>
      <c r="CF207" s="28">
        <v>0</v>
      </c>
      <c r="CG207" s="28">
        <v>0</v>
      </c>
      <c r="CH207" s="28">
        <v>0</v>
      </c>
      <c r="CI207" s="28">
        <v>1149994</v>
      </c>
      <c r="CJ207" s="28">
        <v>1307050</v>
      </c>
      <c r="CK207" s="28">
        <v>0</v>
      </c>
      <c r="CL207" s="28">
        <v>0</v>
      </c>
      <c r="CM207" s="28">
        <v>0</v>
      </c>
      <c r="CN207" s="28">
        <v>1307050</v>
      </c>
      <c r="CO207" s="28">
        <v>0</v>
      </c>
      <c r="CP207" s="28">
        <v>0</v>
      </c>
      <c r="CQ207" s="28">
        <v>0</v>
      </c>
      <c r="CR207" s="28">
        <v>0</v>
      </c>
      <c r="CS207" s="28">
        <v>0</v>
      </c>
      <c r="CT207" s="28">
        <v>6817234.3399999999</v>
      </c>
      <c r="CU207" s="28">
        <v>0</v>
      </c>
      <c r="CV207" s="28">
        <v>0</v>
      </c>
      <c r="CW207" s="28">
        <v>0</v>
      </c>
      <c r="CX207" s="28">
        <v>6817234.3399999999</v>
      </c>
      <c r="CY207" s="28">
        <v>9298860.3900000006</v>
      </c>
      <c r="CZ207" s="28">
        <v>0</v>
      </c>
      <c r="DA207" s="28">
        <v>0</v>
      </c>
      <c r="DB207" s="28">
        <v>0</v>
      </c>
      <c r="DC207" s="28">
        <v>9298860.3900000006</v>
      </c>
      <c r="DD207" s="28">
        <v>1149994</v>
      </c>
      <c r="DE207" s="28">
        <v>0</v>
      </c>
      <c r="DF207" s="28">
        <v>0</v>
      </c>
      <c r="DG207" s="28">
        <v>0</v>
      </c>
      <c r="DH207" s="28">
        <v>1149994</v>
      </c>
      <c r="DI207" s="28">
        <v>6817234.3399999999</v>
      </c>
      <c r="DJ207" s="28">
        <v>0</v>
      </c>
      <c r="DK207" s="28">
        <v>0</v>
      </c>
      <c r="DL207" s="28">
        <v>0</v>
      </c>
      <c r="DM207" s="28">
        <v>6817234.3399999999</v>
      </c>
      <c r="DN207" s="28">
        <v>9298860.3900000006</v>
      </c>
      <c r="DO207" s="28">
        <v>0</v>
      </c>
      <c r="DP207" s="28">
        <v>0</v>
      </c>
      <c r="DQ207" s="28">
        <v>0</v>
      </c>
      <c r="DR207" s="28">
        <v>9298860.3900000006</v>
      </c>
      <c r="DS207" s="28">
        <v>1149994</v>
      </c>
      <c r="DT207" s="28">
        <v>0</v>
      </c>
      <c r="DU207" s="28">
        <v>0</v>
      </c>
      <c r="DV207" s="28">
        <v>0</v>
      </c>
      <c r="DW207" s="28">
        <v>1149994</v>
      </c>
      <c r="DX207" s="21" t="s">
        <v>73</v>
      </c>
      <c r="DY207" s="29" t="s">
        <v>71</v>
      </c>
      <c r="DZ207" s="2"/>
    </row>
    <row r="208" spans="1:130" ht="33.75" x14ac:dyDescent="0.25">
      <c r="A208" s="30" t="s">
        <v>634</v>
      </c>
      <c r="B208" s="21" t="s">
        <v>635</v>
      </c>
      <c r="C208" s="22" t="s">
        <v>65</v>
      </c>
      <c r="D208" s="22" t="s">
        <v>507</v>
      </c>
      <c r="E208" s="22" t="s">
        <v>67</v>
      </c>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3"/>
      <c r="AD208" s="22"/>
      <c r="AE208" s="22"/>
      <c r="AF208" s="23"/>
      <c r="AG208" s="24"/>
      <c r="AH208" s="24"/>
      <c r="AI208" s="25"/>
      <c r="AJ208" s="26" t="s">
        <v>344</v>
      </c>
      <c r="AK208" s="27" t="s">
        <v>213</v>
      </c>
      <c r="AL208" s="28">
        <v>3940300</v>
      </c>
      <c r="AM208" s="28">
        <v>3940300</v>
      </c>
      <c r="AN208" s="28">
        <v>0</v>
      </c>
      <c r="AO208" s="28">
        <v>0</v>
      </c>
      <c r="AP208" s="28">
        <v>0</v>
      </c>
      <c r="AQ208" s="28">
        <v>0</v>
      </c>
      <c r="AR208" s="28">
        <v>0</v>
      </c>
      <c r="AS208" s="28">
        <v>0</v>
      </c>
      <c r="AT208" s="28">
        <v>3940300</v>
      </c>
      <c r="AU208" s="28">
        <v>3940300</v>
      </c>
      <c r="AV208" s="28">
        <v>4654000</v>
      </c>
      <c r="AW208" s="28">
        <v>0</v>
      </c>
      <c r="AX208" s="28">
        <v>0</v>
      </c>
      <c r="AY208" s="28">
        <v>0</v>
      </c>
      <c r="AZ208" s="28">
        <v>4654000</v>
      </c>
      <c r="BA208" s="28">
        <v>359000</v>
      </c>
      <c r="BB208" s="28">
        <v>0</v>
      </c>
      <c r="BC208" s="28">
        <v>0</v>
      </c>
      <c r="BD208" s="28">
        <v>0</v>
      </c>
      <c r="BE208" s="28">
        <v>359000</v>
      </c>
      <c r="BF208" s="28">
        <v>359000</v>
      </c>
      <c r="BG208" s="28">
        <v>0</v>
      </c>
      <c r="BH208" s="28">
        <v>0</v>
      </c>
      <c r="BI208" s="28">
        <v>0</v>
      </c>
      <c r="BJ208" s="28">
        <v>359000</v>
      </c>
      <c r="BK208" s="28">
        <v>0</v>
      </c>
      <c r="BL208" s="28">
        <v>0</v>
      </c>
      <c r="BM208" s="28">
        <v>0</v>
      </c>
      <c r="BN208" s="28">
        <v>0</v>
      </c>
      <c r="BO208" s="28">
        <v>0</v>
      </c>
      <c r="BP208" s="28">
        <v>3940300</v>
      </c>
      <c r="BQ208" s="28">
        <v>3940300</v>
      </c>
      <c r="BR208" s="28">
        <v>0</v>
      </c>
      <c r="BS208" s="28">
        <v>0</v>
      </c>
      <c r="BT208" s="28">
        <v>0</v>
      </c>
      <c r="BU208" s="28">
        <v>0</v>
      </c>
      <c r="BV208" s="28">
        <v>0</v>
      </c>
      <c r="BW208" s="28">
        <v>0</v>
      </c>
      <c r="BX208" s="28">
        <v>3940300</v>
      </c>
      <c r="BY208" s="28">
        <v>3940300</v>
      </c>
      <c r="BZ208" s="28">
        <v>4654000</v>
      </c>
      <c r="CA208" s="28">
        <v>0</v>
      </c>
      <c r="CB208" s="28">
        <v>0</v>
      </c>
      <c r="CC208" s="28">
        <v>0</v>
      </c>
      <c r="CD208" s="28">
        <v>4654000</v>
      </c>
      <c r="CE208" s="28">
        <v>359000</v>
      </c>
      <c r="CF208" s="28">
        <v>0</v>
      </c>
      <c r="CG208" s="28">
        <v>0</v>
      </c>
      <c r="CH208" s="28">
        <v>0</v>
      </c>
      <c r="CI208" s="28">
        <v>359000</v>
      </c>
      <c r="CJ208" s="28">
        <v>359000</v>
      </c>
      <c r="CK208" s="28">
        <v>0</v>
      </c>
      <c r="CL208" s="28">
        <v>0</v>
      </c>
      <c r="CM208" s="28">
        <v>0</v>
      </c>
      <c r="CN208" s="28">
        <v>359000</v>
      </c>
      <c r="CO208" s="28">
        <v>0</v>
      </c>
      <c r="CP208" s="28">
        <v>0</v>
      </c>
      <c r="CQ208" s="28">
        <v>0</v>
      </c>
      <c r="CR208" s="28">
        <v>0</v>
      </c>
      <c r="CS208" s="28">
        <v>0</v>
      </c>
      <c r="CT208" s="28">
        <v>3940300</v>
      </c>
      <c r="CU208" s="28">
        <v>0</v>
      </c>
      <c r="CV208" s="28">
        <v>0</v>
      </c>
      <c r="CW208" s="28">
        <v>0</v>
      </c>
      <c r="CX208" s="28">
        <v>3940300</v>
      </c>
      <c r="CY208" s="28">
        <v>4654000</v>
      </c>
      <c r="CZ208" s="28">
        <v>0</v>
      </c>
      <c r="DA208" s="28">
        <v>0</v>
      </c>
      <c r="DB208" s="28">
        <v>0</v>
      </c>
      <c r="DC208" s="28">
        <v>4654000</v>
      </c>
      <c r="DD208" s="28">
        <v>359000</v>
      </c>
      <c r="DE208" s="28">
        <v>0</v>
      </c>
      <c r="DF208" s="28">
        <v>0</v>
      </c>
      <c r="DG208" s="28">
        <v>0</v>
      </c>
      <c r="DH208" s="28">
        <v>359000</v>
      </c>
      <c r="DI208" s="28">
        <v>3940300</v>
      </c>
      <c r="DJ208" s="28">
        <v>0</v>
      </c>
      <c r="DK208" s="28">
        <v>0</v>
      </c>
      <c r="DL208" s="28">
        <v>0</v>
      </c>
      <c r="DM208" s="28">
        <v>3940300</v>
      </c>
      <c r="DN208" s="28">
        <v>4654000</v>
      </c>
      <c r="DO208" s="28">
        <v>0</v>
      </c>
      <c r="DP208" s="28">
        <v>0</v>
      </c>
      <c r="DQ208" s="28">
        <v>0</v>
      </c>
      <c r="DR208" s="28">
        <v>4654000</v>
      </c>
      <c r="DS208" s="28">
        <v>359000</v>
      </c>
      <c r="DT208" s="28">
        <v>0</v>
      </c>
      <c r="DU208" s="28">
        <v>0</v>
      </c>
      <c r="DV208" s="28">
        <v>0</v>
      </c>
      <c r="DW208" s="28">
        <v>359000</v>
      </c>
      <c r="DX208" s="21" t="s">
        <v>73</v>
      </c>
      <c r="DY208" s="29" t="s">
        <v>71</v>
      </c>
      <c r="DZ208" s="2"/>
    </row>
    <row r="209" spans="1:130" ht="45" x14ac:dyDescent="0.25">
      <c r="A209" s="30" t="s">
        <v>636</v>
      </c>
      <c r="B209" s="21" t="s">
        <v>637</v>
      </c>
      <c r="C209" s="22" t="s">
        <v>65</v>
      </c>
      <c r="D209" s="22" t="s">
        <v>507</v>
      </c>
      <c r="E209" s="22" t="s">
        <v>67</v>
      </c>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4"/>
      <c r="AH209" s="24"/>
      <c r="AI209" s="25"/>
      <c r="AJ209" s="26" t="s">
        <v>242</v>
      </c>
      <c r="AK209" s="27" t="s">
        <v>415</v>
      </c>
      <c r="AL209" s="28">
        <v>0</v>
      </c>
      <c r="AM209" s="28">
        <v>0</v>
      </c>
      <c r="AN209" s="28">
        <v>0</v>
      </c>
      <c r="AO209" s="28">
        <v>0</v>
      </c>
      <c r="AP209" s="28">
        <v>0</v>
      </c>
      <c r="AQ209" s="28">
        <v>0</v>
      </c>
      <c r="AR209" s="28">
        <v>0</v>
      </c>
      <c r="AS209" s="28">
        <v>0</v>
      </c>
      <c r="AT209" s="28">
        <v>0</v>
      </c>
      <c r="AU209" s="28">
        <v>0</v>
      </c>
      <c r="AV209" s="28">
        <v>0</v>
      </c>
      <c r="AW209" s="28">
        <v>0</v>
      </c>
      <c r="AX209" s="28">
        <v>0</v>
      </c>
      <c r="AY209" s="28">
        <v>0</v>
      </c>
      <c r="AZ209" s="28">
        <v>0</v>
      </c>
      <c r="BA209" s="28">
        <v>0</v>
      </c>
      <c r="BB209" s="28">
        <v>0</v>
      </c>
      <c r="BC209" s="28">
        <v>0</v>
      </c>
      <c r="BD209" s="28">
        <v>0</v>
      </c>
      <c r="BE209" s="28">
        <v>0</v>
      </c>
      <c r="BF209" s="28">
        <v>1100000</v>
      </c>
      <c r="BG209" s="28">
        <v>0</v>
      </c>
      <c r="BH209" s="28">
        <v>0</v>
      </c>
      <c r="BI209" s="28">
        <v>0</v>
      </c>
      <c r="BJ209" s="28">
        <v>1100000</v>
      </c>
      <c r="BK209" s="28">
        <v>2500000</v>
      </c>
      <c r="BL209" s="28">
        <v>0</v>
      </c>
      <c r="BM209" s="28">
        <v>0</v>
      </c>
      <c r="BN209" s="28">
        <v>0</v>
      </c>
      <c r="BO209" s="28">
        <v>2500000</v>
      </c>
      <c r="BP209" s="28">
        <v>0</v>
      </c>
      <c r="BQ209" s="28">
        <v>0</v>
      </c>
      <c r="BR209" s="28">
        <v>0</v>
      </c>
      <c r="BS209" s="28">
        <v>0</v>
      </c>
      <c r="BT209" s="28">
        <v>0</v>
      </c>
      <c r="BU209" s="28">
        <v>0</v>
      </c>
      <c r="BV209" s="28">
        <v>0</v>
      </c>
      <c r="BW209" s="28">
        <v>0</v>
      </c>
      <c r="BX209" s="28">
        <v>0</v>
      </c>
      <c r="BY209" s="28">
        <v>0</v>
      </c>
      <c r="BZ209" s="28">
        <v>0</v>
      </c>
      <c r="CA209" s="28">
        <v>0</v>
      </c>
      <c r="CB209" s="28">
        <v>0</v>
      </c>
      <c r="CC209" s="28">
        <v>0</v>
      </c>
      <c r="CD209" s="28">
        <v>0</v>
      </c>
      <c r="CE209" s="28">
        <v>0</v>
      </c>
      <c r="CF209" s="28">
        <v>0</v>
      </c>
      <c r="CG209" s="28">
        <v>0</v>
      </c>
      <c r="CH209" s="28">
        <v>0</v>
      </c>
      <c r="CI209" s="28">
        <v>0</v>
      </c>
      <c r="CJ209" s="28">
        <v>1100000</v>
      </c>
      <c r="CK209" s="28">
        <v>0</v>
      </c>
      <c r="CL209" s="28">
        <v>0</v>
      </c>
      <c r="CM209" s="28">
        <v>0</v>
      </c>
      <c r="CN209" s="28">
        <v>1100000</v>
      </c>
      <c r="CO209" s="28">
        <v>2500000</v>
      </c>
      <c r="CP209" s="28">
        <v>0</v>
      </c>
      <c r="CQ209" s="28">
        <v>0</v>
      </c>
      <c r="CR209" s="28">
        <v>0</v>
      </c>
      <c r="CS209" s="28">
        <v>2500000</v>
      </c>
      <c r="CT209" s="28">
        <v>0</v>
      </c>
      <c r="CU209" s="28">
        <v>0</v>
      </c>
      <c r="CV209" s="28">
        <v>0</v>
      </c>
      <c r="CW209" s="28">
        <v>0</v>
      </c>
      <c r="CX209" s="28">
        <v>0</v>
      </c>
      <c r="CY209" s="28">
        <v>0</v>
      </c>
      <c r="CZ209" s="28">
        <v>0</v>
      </c>
      <c r="DA209" s="28">
        <v>0</v>
      </c>
      <c r="DB209" s="28">
        <v>0</v>
      </c>
      <c r="DC209" s="28">
        <v>0</v>
      </c>
      <c r="DD209" s="28">
        <v>0</v>
      </c>
      <c r="DE209" s="28">
        <v>0</v>
      </c>
      <c r="DF209" s="28">
        <v>0</v>
      </c>
      <c r="DG209" s="28">
        <v>0</v>
      </c>
      <c r="DH209" s="28">
        <v>0</v>
      </c>
      <c r="DI209" s="28">
        <v>0</v>
      </c>
      <c r="DJ209" s="28">
        <v>0</v>
      </c>
      <c r="DK209" s="28">
        <v>0</v>
      </c>
      <c r="DL209" s="28">
        <v>0</v>
      </c>
      <c r="DM209" s="28">
        <v>0</v>
      </c>
      <c r="DN209" s="28">
        <v>0</v>
      </c>
      <c r="DO209" s="28">
        <v>0</v>
      </c>
      <c r="DP209" s="28">
        <v>0</v>
      </c>
      <c r="DQ209" s="28">
        <v>0</v>
      </c>
      <c r="DR209" s="28">
        <v>0</v>
      </c>
      <c r="DS209" s="28">
        <v>0</v>
      </c>
      <c r="DT209" s="28">
        <v>0</v>
      </c>
      <c r="DU209" s="28">
        <v>0</v>
      </c>
      <c r="DV209" s="28">
        <v>0</v>
      </c>
      <c r="DW209" s="28">
        <v>0</v>
      </c>
      <c r="DX209" s="21" t="s">
        <v>113</v>
      </c>
      <c r="DY209" s="29" t="s">
        <v>71</v>
      </c>
      <c r="DZ209" s="2"/>
    </row>
    <row r="210" spans="1:130" ht="22.5" customHeight="1" x14ac:dyDescent="0.25">
      <c r="A210" s="16" t="s">
        <v>638</v>
      </c>
      <c r="B210" s="18" t="s">
        <v>639</v>
      </c>
      <c r="C210" s="18" t="s">
        <v>58</v>
      </c>
      <c r="D210" s="18" t="s">
        <v>58</v>
      </c>
      <c r="E210" s="18" t="s">
        <v>58</v>
      </c>
      <c r="F210" s="18" t="s">
        <v>58</v>
      </c>
      <c r="G210" s="18" t="s">
        <v>58</v>
      </c>
      <c r="H210" s="18" t="s">
        <v>58</v>
      </c>
      <c r="I210" s="18" t="s">
        <v>58</v>
      </c>
      <c r="J210" s="18" t="s">
        <v>58</v>
      </c>
      <c r="K210" s="18" t="s">
        <v>58</v>
      </c>
      <c r="L210" s="18" t="s">
        <v>58</v>
      </c>
      <c r="M210" s="18" t="s">
        <v>58</v>
      </c>
      <c r="N210" s="18" t="s">
        <v>58</v>
      </c>
      <c r="O210" s="18" t="s">
        <v>58</v>
      </c>
      <c r="P210" s="18" t="s">
        <v>58</v>
      </c>
      <c r="Q210" s="18" t="s">
        <v>58</v>
      </c>
      <c r="R210" s="18" t="s">
        <v>58</v>
      </c>
      <c r="S210" s="18" t="s">
        <v>58</v>
      </c>
      <c r="T210" s="18" t="s">
        <v>58</v>
      </c>
      <c r="U210" s="18" t="s">
        <v>58</v>
      </c>
      <c r="V210" s="18" t="s">
        <v>58</v>
      </c>
      <c r="W210" s="18" t="s">
        <v>58</v>
      </c>
      <c r="X210" s="18" t="s">
        <v>58</v>
      </c>
      <c r="Y210" s="18" t="s">
        <v>58</v>
      </c>
      <c r="Z210" s="18" t="s">
        <v>58</v>
      </c>
      <c r="AA210" s="18" t="s">
        <v>58</v>
      </c>
      <c r="AB210" s="18" t="s">
        <v>58</v>
      </c>
      <c r="AC210" s="18" t="s">
        <v>58</v>
      </c>
      <c r="AD210" s="18" t="s">
        <v>58</v>
      </c>
      <c r="AE210" s="18" t="s">
        <v>58</v>
      </c>
      <c r="AF210" s="18" t="s">
        <v>58</v>
      </c>
      <c r="AG210" s="19" t="s">
        <v>58</v>
      </c>
      <c r="AH210" s="19" t="s">
        <v>58</v>
      </c>
      <c r="AI210" s="19" t="s">
        <v>58</v>
      </c>
      <c r="AJ210" s="18" t="s">
        <v>58</v>
      </c>
      <c r="AK210" s="18" t="s">
        <v>58</v>
      </c>
      <c r="AL210" s="20">
        <v>1095622864.55</v>
      </c>
      <c r="AM210" s="20">
        <v>1056967017.15</v>
      </c>
      <c r="AN210" s="20">
        <v>59429985.539999999</v>
      </c>
      <c r="AO210" s="20">
        <v>59429956.850000001</v>
      </c>
      <c r="AP210" s="20">
        <v>589601722.58000004</v>
      </c>
      <c r="AQ210" s="20">
        <v>562299354.89999998</v>
      </c>
      <c r="AR210" s="20">
        <v>6572182.0800000001</v>
      </c>
      <c r="AS210" s="20">
        <v>6572182.0800000001</v>
      </c>
      <c r="AT210" s="20">
        <v>440018974.35000002</v>
      </c>
      <c r="AU210" s="20">
        <v>428665523.31999999</v>
      </c>
      <c r="AV210" s="20">
        <v>1058845699.77</v>
      </c>
      <c r="AW210" s="20">
        <v>55100500.890000001</v>
      </c>
      <c r="AX210" s="20">
        <v>541025763.90999997</v>
      </c>
      <c r="AY210" s="20">
        <v>85000</v>
      </c>
      <c r="AZ210" s="20">
        <v>462634434.97000003</v>
      </c>
      <c r="BA210" s="20">
        <v>892968413.34000003</v>
      </c>
      <c r="BB210" s="20">
        <v>35905425.579999998</v>
      </c>
      <c r="BC210" s="20">
        <v>464529710.56999999</v>
      </c>
      <c r="BD210" s="20">
        <v>65000</v>
      </c>
      <c r="BE210" s="20">
        <v>392468277.19</v>
      </c>
      <c r="BF210" s="20">
        <v>935924076.79999995</v>
      </c>
      <c r="BG210" s="20">
        <v>35780539.170000002</v>
      </c>
      <c r="BH210" s="20">
        <v>512274702.51999998</v>
      </c>
      <c r="BI210" s="20">
        <v>65000</v>
      </c>
      <c r="BJ210" s="20">
        <v>387803835.11000001</v>
      </c>
      <c r="BK210" s="20">
        <v>921678174.88999999</v>
      </c>
      <c r="BL210" s="20">
        <v>35866391.170000002</v>
      </c>
      <c r="BM210" s="20">
        <v>486014702.51999998</v>
      </c>
      <c r="BN210" s="20">
        <v>65000</v>
      </c>
      <c r="BO210" s="20">
        <v>399732081.19999999</v>
      </c>
      <c r="BP210" s="20">
        <v>826813795.71000004</v>
      </c>
      <c r="BQ210" s="20">
        <v>817571151.44000006</v>
      </c>
      <c r="BR210" s="20">
        <v>35304110.119999997</v>
      </c>
      <c r="BS210" s="20">
        <v>35304081.490000002</v>
      </c>
      <c r="BT210" s="20">
        <v>365153816.77999997</v>
      </c>
      <c r="BU210" s="20">
        <v>362882980.57999998</v>
      </c>
      <c r="BV210" s="20">
        <v>6572182.0800000001</v>
      </c>
      <c r="BW210" s="20">
        <v>6572182.0800000001</v>
      </c>
      <c r="BX210" s="20">
        <v>419783686.73000002</v>
      </c>
      <c r="BY210" s="20">
        <v>412811907.29000002</v>
      </c>
      <c r="BZ210" s="20">
        <v>792762562.40999997</v>
      </c>
      <c r="CA210" s="20">
        <v>38968874.969999999</v>
      </c>
      <c r="CB210" s="20">
        <v>324776216.38999999</v>
      </c>
      <c r="CC210" s="20">
        <v>85000</v>
      </c>
      <c r="CD210" s="20">
        <v>428932471.05000001</v>
      </c>
      <c r="CE210" s="20">
        <v>741982087.36000001</v>
      </c>
      <c r="CF210" s="20">
        <v>35836396.799999997</v>
      </c>
      <c r="CG210" s="20">
        <v>339860472.83999997</v>
      </c>
      <c r="CH210" s="20">
        <v>65000</v>
      </c>
      <c r="CI210" s="20">
        <v>366220217.72000003</v>
      </c>
      <c r="CJ210" s="20">
        <v>781402152.28999996</v>
      </c>
      <c r="CK210" s="20">
        <v>35711376.740000002</v>
      </c>
      <c r="CL210" s="20">
        <v>387037443.02999997</v>
      </c>
      <c r="CM210" s="20">
        <v>65000</v>
      </c>
      <c r="CN210" s="20">
        <v>358588332.51999998</v>
      </c>
      <c r="CO210" s="20">
        <v>767156250.38</v>
      </c>
      <c r="CP210" s="20">
        <v>35797228.740000002</v>
      </c>
      <c r="CQ210" s="20">
        <v>360777443.02999997</v>
      </c>
      <c r="CR210" s="20">
        <v>65000</v>
      </c>
      <c r="CS210" s="20">
        <v>370516578.61000001</v>
      </c>
      <c r="CT210" s="20">
        <v>1056967017.15</v>
      </c>
      <c r="CU210" s="20">
        <v>59429956.850000001</v>
      </c>
      <c r="CV210" s="20">
        <v>562299354.89999998</v>
      </c>
      <c r="CW210" s="20">
        <v>6572182.0800000001</v>
      </c>
      <c r="CX210" s="20">
        <v>428665523.31999999</v>
      </c>
      <c r="CY210" s="20">
        <v>1058845699.77</v>
      </c>
      <c r="CZ210" s="20">
        <v>55100500.890000001</v>
      </c>
      <c r="DA210" s="20">
        <v>541025763.90999997</v>
      </c>
      <c r="DB210" s="20">
        <v>85000</v>
      </c>
      <c r="DC210" s="20">
        <v>462634434.97000003</v>
      </c>
      <c r="DD210" s="20">
        <v>892968913.34000003</v>
      </c>
      <c r="DE210" s="20">
        <v>35905425.579999998</v>
      </c>
      <c r="DF210" s="20">
        <v>464530210.56999999</v>
      </c>
      <c r="DG210" s="20">
        <v>65000</v>
      </c>
      <c r="DH210" s="20">
        <v>392468277.19</v>
      </c>
      <c r="DI210" s="20">
        <v>817871151.44000006</v>
      </c>
      <c r="DJ210" s="20">
        <v>35304081.490000002</v>
      </c>
      <c r="DK210" s="20">
        <v>362882980.57999998</v>
      </c>
      <c r="DL210" s="20">
        <v>6572182.0800000001</v>
      </c>
      <c r="DM210" s="20">
        <v>413111907.29000002</v>
      </c>
      <c r="DN210" s="20">
        <v>792762562.40999997</v>
      </c>
      <c r="DO210" s="20">
        <v>38968874.969999999</v>
      </c>
      <c r="DP210" s="20">
        <v>324776216.38999999</v>
      </c>
      <c r="DQ210" s="20">
        <v>85000</v>
      </c>
      <c r="DR210" s="20">
        <v>428932471.05000001</v>
      </c>
      <c r="DS210" s="20">
        <v>741982587.36000001</v>
      </c>
      <c r="DT210" s="20">
        <v>35836396.799999997</v>
      </c>
      <c r="DU210" s="20">
        <v>339860972.83999997</v>
      </c>
      <c r="DV210" s="20">
        <v>65000</v>
      </c>
      <c r="DW210" s="20">
        <v>366220217.72000003</v>
      </c>
      <c r="DX210" s="19"/>
      <c r="DY210" s="2"/>
      <c r="DZ210" s="2"/>
    </row>
    <row r="211" spans="1:130" ht="22.5" customHeight="1" x14ac:dyDescent="0.25">
      <c r="A211" s="31" t="s">
        <v>640</v>
      </c>
      <c r="B211" s="32" t="s">
        <v>641</v>
      </c>
      <c r="C211" s="32" t="s">
        <v>58</v>
      </c>
      <c r="D211" s="32" t="s">
        <v>58</v>
      </c>
      <c r="E211" s="32" t="s">
        <v>58</v>
      </c>
      <c r="F211" s="32" t="s">
        <v>58</v>
      </c>
      <c r="G211" s="32" t="s">
        <v>58</v>
      </c>
      <c r="H211" s="32" t="s">
        <v>58</v>
      </c>
      <c r="I211" s="32" t="s">
        <v>58</v>
      </c>
      <c r="J211" s="32" t="s">
        <v>58</v>
      </c>
      <c r="K211" s="32" t="s">
        <v>58</v>
      </c>
      <c r="L211" s="32" t="s">
        <v>58</v>
      </c>
      <c r="M211" s="32" t="s">
        <v>58</v>
      </c>
      <c r="N211" s="32" t="s">
        <v>58</v>
      </c>
      <c r="O211" s="32" t="s">
        <v>58</v>
      </c>
      <c r="P211" s="32" t="s">
        <v>58</v>
      </c>
      <c r="Q211" s="32" t="s">
        <v>58</v>
      </c>
      <c r="R211" s="32" t="s">
        <v>58</v>
      </c>
      <c r="S211" s="32" t="s">
        <v>58</v>
      </c>
      <c r="T211" s="32" t="s">
        <v>58</v>
      </c>
      <c r="U211" s="32" t="s">
        <v>58</v>
      </c>
      <c r="V211" s="32" t="s">
        <v>58</v>
      </c>
      <c r="W211" s="32" t="s">
        <v>58</v>
      </c>
      <c r="X211" s="32" t="s">
        <v>58</v>
      </c>
      <c r="Y211" s="32" t="s">
        <v>58</v>
      </c>
      <c r="Z211" s="32" t="s">
        <v>58</v>
      </c>
      <c r="AA211" s="32" t="s">
        <v>58</v>
      </c>
      <c r="AB211" s="32" t="s">
        <v>58</v>
      </c>
      <c r="AC211" s="32" t="s">
        <v>58</v>
      </c>
      <c r="AD211" s="32" t="s">
        <v>58</v>
      </c>
      <c r="AE211" s="32" t="s">
        <v>58</v>
      </c>
      <c r="AF211" s="32" t="s">
        <v>58</v>
      </c>
      <c r="AG211" s="33" t="s">
        <v>58</v>
      </c>
      <c r="AH211" s="33" t="s">
        <v>58</v>
      </c>
      <c r="AI211" s="33" t="s">
        <v>58</v>
      </c>
      <c r="AJ211" s="32" t="s">
        <v>58</v>
      </c>
      <c r="AK211" s="32" t="s">
        <v>58</v>
      </c>
      <c r="AL211" s="34">
        <v>1259471723.01</v>
      </c>
      <c r="AM211" s="34">
        <v>1195648979.5</v>
      </c>
      <c r="AN211" s="34">
        <v>79568484.180000007</v>
      </c>
      <c r="AO211" s="34">
        <v>79568455.430000007</v>
      </c>
      <c r="AP211" s="34">
        <v>693910234.76999998</v>
      </c>
      <c r="AQ211" s="34">
        <v>641577645.04999995</v>
      </c>
      <c r="AR211" s="34">
        <v>6572182.0800000001</v>
      </c>
      <c r="AS211" s="34">
        <v>6572182.0800000001</v>
      </c>
      <c r="AT211" s="34">
        <v>479420821.98000002</v>
      </c>
      <c r="AU211" s="34">
        <v>467930696.94</v>
      </c>
      <c r="AV211" s="34">
        <v>1227129175.28</v>
      </c>
      <c r="AW211" s="34">
        <v>56242047.920000002</v>
      </c>
      <c r="AX211" s="34">
        <v>653022971.61000001</v>
      </c>
      <c r="AY211" s="34">
        <v>85000</v>
      </c>
      <c r="AZ211" s="34">
        <v>517779155.75</v>
      </c>
      <c r="BA211" s="34">
        <v>929544399.34000003</v>
      </c>
      <c r="BB211" s="34">
        <v>35905425.579999998</v>
      </c>
      <c r="BC211" s="34">
        <v>473239702.56999999</v>
      </c>
      <c r="BD211" s="34">
        <v>65000</v>
      </c>
      <c r="BE211" s="34">
        <v>420334271.19</v>
      </c>
      <c r="BF211" s="34">
        <v>974330638.79999995</v>
      </c>
      <c r="BG211" s="34">
        <v>35780539.170000002</v>
      </c>
      <c r="BH211" s="34">
        <v>521275214.51999998</v>
      </c>
      <c r="BI211" s="34">
        <v>65000</v>
      </c>
      <c r="BJ211" s="34">
        <v>417209885.11000001</v>
      </c>
      <c r="BK211" s="34">
        <v>936818166.88999999</v>
      </c>
      <c r="BL211" s="34">
        <v>35866391.170000002</v>
      </c>
      <c r="BM211" s="34">
        <v>494849694.51999998</v>
      </c>
      <c r="BN211" s="34">
        <v>65000</v>
      </c>
      <c r="BO211" s="34">
        <v>406037081.19999999</v>
      </c>
      <c r="BP211" s="34">
        <v>990662654.16999996</v>
      </c>
      <c r="BQ211" s="34">
        <v>956253113.78999996</v>
      </c>
      <c r="BR211" s="34">
        <v>55442608.759999998</v>
      </c>
      <c r="BS211" s="34">
        <v>55442580.07</v>
      </c>
      <c r="BT211" s="34">
        <v>469462328.97000003</v>
      </c>
      <c r="BU211" s="34">
        <v>442161270.73000002</v>
      </c>
      <c r="BV211" s="34">
        <v>6572182.0800000001</v>
      </c>
      <c r="BW211" s="34">
        <v>6572182.0800000001</v>
      </c>
      <c r="BX211" s="34">
        <v>459185534.36000001</v>
      </c>
      <c r="BY211" s="34">
        <v>452077080.91000003</v>
      </c>
      <c r="BZ211" s="34">
        <v>961046037.91999996</v>
      </c>
      <c r="CA211" s="34">
        <v>40110422</v>
      </c>
      <c r="CB211" s="34">
        <v>436773424.08999997</v>
      </c>
      <c r="CC211" s="34">
        <v>85000</v>
      </c>
      <c r="CD211" s="34">
        <v>484077191.82999998</v>
      </c>
      <c r="CE211" s="34">
        <v>778558073.36000001</v>
      </c>
      <c r="CF211" s="34">
        <v>35836396.799999997</v>
      </c>
      <c r="CG211" s="34">
        <v>348570464.83999997</v>
      </c>
      <c r="CH211" s="34">
        <v>65000</v>
      </c>
      <c r="CI211" s="34">
        <v>394086211.72000003</v>
      </c>
      <c r="CJ211" s="34">
        <v>819808714.28999996</v>
      </c>
      <c r="CK211" s="34">
        <v>35711376.740000002</v>
      </c>
      <c r="CL211" s="34">
        <v>396037955.02999997</v>
      </c>
      <c r="CM211" s="34">
        <v>65000</v>
      </c>
      <c r="CN211" s="34">
        <v>387994382.51999998</v>
      </c>
      <c r="CO211" s="34">
        <v>782296242.38</v>
      </c>
      <c r="CP211" s="34">
        <v>35797228.740000002</v>
      </c>
      <c r="CQ211" s="34">
        <v>369612435.02999997</v>
      </c>
      <c r="CR211" s="34">
        <v>65000</v>
      </c>
      <c r="CS211" s="34">
        <v>376821578.61000001</v>
      </c>
      <c r="CT211" s="34">
        <v>1195648979.5</v>
      </c>
      <c r="CU211" s="34">
        <v>79568455.430000007</v>
      </c>
      <c r="CV211" s="34">
        <v>641577645.04999995</v>
      </c>
      <c r="CW211" s="34">
        <v>6572182.0800000001</v>
      </c>
      <c r="CX211" s="34">
        <v>467930696.94</v>
      </c>
      <c r="CY211" s="34">
        <v>1227129175.28</v>
      </c>
      <c r="CZ211" s="34">
        <v>56242047.920000002</v>
      </c>
      <c r="DA211" s="34">
        <v>653022971.61000001</v>
      </c>
      <c r="DB211" s="34">
        <v>85000</v>
      </c>
      <c r="DC211" s="34">
        <v>517779155.75</v>
      </c>
      <c r="DD211" s="34">
        <v>930044899.34000003</v>
      </c>
      <c r="DE211" s="34">
        <v>35905425.579999998</v>
      </c>
      <c r="DF211" s="34">
        <v>473240202.56999999</v>
      </c>
      <c r="DG211" s="34">
        <v>65000</v>
      </c>
      <c r="DH211" s="34">
        <v>420834271.19</v>
      </c>
      <c r="DI211" s="34">
        <v>956553113.78999996</v>
      </c>
      <c r="DJ211" s="34">
        <v>55442580.07</v>
      </c>
      <c r="DK211" s="34">
        <v>442161270.73000002</v>
      </c>
      <c r="DL211" s="34">
        <v>6572182.0800000001</v>
      </c>
      <c r="DM211" s="34">
        <v>452377080.91000003</v>
      </c>
      <c r="DN211" s="34">
        <v>961046037.91999996</v>
      </c>
      <c r="DO211" s="34">
        <v>40110422</v>
      </c>
      <c r="DP211" s="34">
        <v>436773424.08999997</v>
      </c>
      <c r="DQ211" s="34">
        <v>85000</v>
      </c>
      <c r="DR211" s="34">
        <v>484077191.82999998</v>
      </c>
      <c r="DS211" s="34">
        <v>779058573.36000001</v>
      </c>
      <c r="DT211" s="34">
        <v>35836396.799999997</v>
      </c>
      <c r="DU211" s="34">
        <v>348570964.83999997</v>
      </c>
      <c r="DV211" s="34">
        <v>65000</v>
      </c>
      <c r="DW211" s="34">
        <v>394586211.72000003</v>
      </c>
      <c r="DX211" s="33"/>
      <c r="DY211" s="2"/>
      <c r="DZ211" s="2"/>
    </row>
    <row r="212" spans="1:130" ht="13.15" customHeight="1" x14ac:dyDescent="0.25">
      <c r="A212" s="35"/>
      <c r="B212" s="36"/>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36"/>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2"/>
      <c r="DZ212" s="2"/>
    </row>
    <row r="213" spans="1:130" x14ac:dyDescent="0.25">
      <c r="A213" s="45"/>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2"/>
      <c r="DZ213" s="2"/>
    </row>
  </sheetData>
  <mergeCells count="504">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CK11:CN11"/>
    <mergeCell ref="CP11:CS11"/>
    <mergeCell ref="CF11:CI11"/>
    <mergeCell ref="CA11:CD11"/>
    <mergeCell ref="CP12:CS12"/>
    <mergeCell ref="CF12:CI12"/>
    <mergeCell ref="CA12:CD12"/>
    <mergeCell ref="CK12:CN12"/>
    <mergeCell ref="DC17:DC22"/>
    <mergeCell ref="DD17:DD22"/>
    <mergeCell ref="DA17:DA22"/>
    <mergeCell ref="CY17:CY22"/>
    <mergeCell ref="CU17:CU22"/>
    <mergeCell ref="CZ17:CZ22"/>
    <mergeCell ref="CT17:CT22"/>
    <mergeCell ref="CX17:CX22"/>
    <mergeCell ref="CW17:CW22"/>
    <mergeCell ref="CV17:CV22"/>
    <mergeCell ref="DB17:DB22"/>
    <mergeCell ref="AK13:AK16"/>
    <mergeCell ref="AG15:AI15"/>
    <mergeCell ref="C15:Z15"/>
    <mergeCell ref="AA15:AF15"/>
    <mergeCell ref="CU11:CX11"/>
    <mergeCell ref="DE11:DH11"/>
    <mergeCell ref="CZ11:DC11"/>
    <mergeCell ref="CU12:CX12"/>
    <mergeCell ref="DE12:DH12"/>
    <mergeCell ref="CZ12:DC12"/>
    <mergeCell ref="CT13:DH15"/>
    <mergeCell ref="DD16:DH16"/>
    <mergeCell ref="CY16:DC16"/>
    <mergeCell ref="CT16:CX16"/>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A16:BE16"/>
    <mergeCell ref="BB17:BB22"/>
    <mergeCell ref="BC17:BC22"/>
    <mergeCell ref="BD17:BD22"/>
    <mergeCell ref="BE17:BE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DX183:DX184"/>
    <mergeCell ref="DX191:DX192"/>
    <mergeCell ref="DX194:DX197"/>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V16:AZ16"/>
    <mergeCell ref="AV17:AV22"/>
    <mergeCell ref="AW17:AW22"/>
    <mergeCell ref="AX17:AX22"/>
    <mergeCell ref="AY17:AY22"/>
    <mergeCell ref="AZ17:AZ22"/>
    <mergeCell ref="BA17:BA22"/>
    <mergeCell ref="DX143:DX144"/>
    <mergeCell ref="DX148:DX150"/>
    <mergeCell ref="DX151:DX152"/>
    <mergeCell ref="DX168:DX169"/>
    <mergeCell ref="DX170:DX171"/>
    <mergeCell ref="DX172:DX173"/>
    <mergeCell ref="DX174:DX175"/>
    <mergeCell ref="DX176:DX177"/>
    <mergeCell ref="DX179:DX180"/>
    <mergeCell ref="DX105:DX106"/>
    <mergeCell ref="DX110:DX111"/>
    <mergeCell ref="DX112:DX113"/>
    <mergeCell ref="DX116:DX119"/>
    <mergeCell ref="DX122:DX123"/>
    <mergeCell ref="DX131:DX133"/>
    <mergeCell ref="DX135:DX136"/>
    <mergeCell ref="DX139:DX140"/>
    <mergeCell ref="DX141:DX142"/>
    <mergeCell ref="DX27:DX30"/>
    <mergeCell ref="DX39:DX41"/>
    <mergeCell ref="DX59:DX60"/>
    <mergeCell ref="DX61:DX66"/>
    <mergeCell ref="DX68:DX69"/>
    <mergeCell ref="DX71:DX73"/>
    <mergeCell ref="DX86:DX89"/>
    <mergeCell ref="DX95:DX96"/>
    <mergeCell ref="DX97:DX98"/>
    <mergeCell ref="AJ105:AJ106"/>
    <mergeCell ref="AK105:AK106"/>
    <mergeCell ref="AK110:AK111"/>
    <mergeCell ref="AJ110:AJ111"/>
    <mergeCell ref="AK112:AK113"/>
    <mergeCell ref="AJ112:AJ113"/>
    <mergeCell ref="AK116:AK119"/>
    <mergeCell ref="AJ116:AJ119"/>
    <mergeCell ref="AK122:AK123"/>
    <mergeCell ref="AJ122:AJ123"/>
    <mergeCell ref="B112:B113"/>
    <mergeCell ref="A112:A113"/>
    <mergeCell ref="A116:A119"/>
    <mergeCell ref="B116:B119"/>
    <mergeCell ref="B122:B123"/>
    <mergeCell ref="A122:A123"/>
    <mergeCell ref="AJ27:AJ30"/>
    <mergeCell ref="AK27:AK30"/>
    <mergeCell ref="AK39:AK41"/>
    <mergeCell ref="AJ39:AJ41"/>
    <mergeCell ref="AJ59:AJ60"/>
    <mergeCell ref="AK59:AK60"/>
    <mergeCell ref="AJ61:AJ66"/>
    <mergeCell ref="AK61:AK66"/>
    <mergeCell ref="AJ68:AJ69"/>
    <mergeCell ref="AK68:AK69"/>
    <mergeCell ref="AJ71:AJ73"/>
    <mergeCell ref="AK71:AK73"/>
    <mergeCell ref="AK86:AK89"/>
    <mergeCell ref="AJ86:AJ89"/>
    <mergeCell ref="AJ95:AJ96"/>
    <mergeCell ref="AK95:AK96"/>
    <mergeCell ref="AK97:AK98"/>
    <mergeCell ref="AJ97:AJ98"/>
    <mergeCell ref="AJ194:AJ197"/>
    <mergeCell ref="AK194:AK197"/>
    <mergeCell ref="A27:A30"/>
    <mergeCell ref="B27:B30"/>
    <mergeCell ref="B39:B41"/>
    <mergeCell ref="A39:A41"/>
    <mergeCell ref="B59:B60"/>
    <mergeCell ref="A59:A60"/>
    <mergeCell ref="B61:B66"/>
    <mergeCell ref="A61:A66"/>
    <mergeCell ref="A68:A69"/>
    <mergeCell ref="B68:B69"/>
    <mergeCell ref="A71:A73"/>
    <mergeCell ref="B71:B73"/>
    <mergeCell ref="B86:B89"/>
    <mergeCell ref="A86:A89"/>
    <mergeCell ref="A95:A96"/>
    <mergeCell ref="B95:B96"/>
    <mergeCell ref="A97:A98"/>
    <mergeCell ref="B97:B98"/>
    <mergeCell ref="B105:B106"/>
    <mergeCell ref="A105:A106"/>
    <mergeCell ref="B110:B111"/>
    <mergeCell ref="A110:A111"/>
    <mergeCell ref="AJ174:AJ175"/>
    <mergeCell ref="AJ176:AJ177"/>
    <mergeCell ref="AK176:AK177"/>
    <mergeCell ref="AJ179:AJ180"/>
    <mergeCell ref="AK179:AK180"/>
    <mergeCell ref="AJ183:AJ184"/>
    <mergeCell ref="AK183:AK184"/>
    <mergeCell ref="AJ191:AJ192"/>
    <mergeCell ref="AK191:AK192"/>
    <mergeCell ref="B194:B197"/>
    <mergeCell ref="A194:A197"/>
    <mergeCell ref="A213:DX213"/>
    <mergeCell ref="AJ131:AJ133"/>
    <mergeCell ref="AK131:AK133"/>
    <mergeCell ref="AJ135:AJ136"/>
    <mergeCell ref="AK135:AK136"/>
    <mergeCell ref="AK139:AK140"/>
    <mergeCell ref="AJ139:AJ140"/>
    <mergeCell ref="AK141:AK142"/>
    <mergeCell ref="AJ141:AJ142"/>
    <mergeCell ref="AK143:AK144"/>
    <mergeCell ref="AJ143:AJ144"/>
    <mergeCell ref="AK148:AK150"/>
    <mergeCell ref="AJ148:AJ150"/>
    <mergeCell ref="AK151:AK152"/>
    <mergeCell ref="AJ151:AJ152"/>
    <mergeCell ref="AK168:AK169"/>
    <mergeCell ref="AJ168:AJ169"/>
    <mergeCell ref="AK170:AK171"/>
    <mergeCell ref="AJ170:AJ171"/>
    <mergeCell ref="AJ172:AJ173"/>
    <mergeCell ref="AK172:AK173"/>
    <mergeCell ref="AK174:AK175"/>
    <mergeCell ref="A174:A175"/>
    <mergeCell ref="B174:B175"/>
    <mergeCell ref="B176:B177"/>
    <mergeCell ref="A176:A177"/>
    <mergeCell ref="B179:B180"/>
    <mergeCell ref="A179:A180"/>
    <mergeCell ref="B183:B184"/>
    <mergeCell ref="A183:A184"/>
    <mergeCell ref="B191:B192"/>
    <mergeCell ref="A191:A192"/>
    <mergeCell ref="B148:B150"/>
    <mergeCell ref="A148:A150"/>
    <mergeCell ref="A151:A152"/>
    <mergeCell ref="B151:B152"/>
    <mergeCell ref="B168:B169"/>
    <mergeCell ref="A168:A169"/>
    <mergeCell ref="B170:B171"/>
    <mergeCell ref="A170:A171"/>
    <mergeCell ref="B172:B173"/>
    <mergeCell ref="A172:A173"/>
    <mergeCell ref="A131:A133"/>
    <mergeCell ref="B131:B133"/>
    <mergeCell ref="B135:B136"/>
    <mergeCell ref="A135:A136"/>
    <mergeCell ref="B139:B140"/>
    <mergeCell ref="A139:A140"/>
    <mergeCell ref="B141:B142"/>
    <mergeCell ref="A141:A142"/>
    <mergeCell ref="A143:A144"/>
    <mergeCell ref="B143:B144"/>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zoomScaleSheetLayoutView="100" workbookViewId="0"/>
  </sheetViews>
  <sheetFormatPr defaultRowHeight="15" x14ac:dyDescent="0.25"/>
  <cols>
    <col min="1" max="1" width="31" style="1" customWidth="1"/>
    <col min="2" max="2" width="4.75" style="1" customWidth="1"/>
    <col min="3" max="3" width="31" style="1" customWidth="1"/>
    <col min="4" max="4" width="8.125" style="1" customWidth="1"/>
    <col min="5" max="5" width="7.75" style="1" customWidth="1"/>
    <col min="6" max="6" width="31" style="1" customWidth="1"/>
    <col min="7" max="7" width="8.125" style="1" customWidth="1"/>
    <col min="8" max="8" width="8" style="1" customWidth="1"/>
    <col min="9" max="9" width="5.125" style="1" customWidth="1"/>
    <col min="10" max="10" width="9" style="1" hidden="1"/>
    <col min="11" max="11" width="8.25" style="1" customWidth="1"/>
    <col min="12" max="16384" width="9" style="1"/>
  </cols>
  <sheetData>
    <row r="1" spans="1:11" ht="13.15" customHeight="1" x14ac:dyDescent="0.25">
      <c r="A1" s="2"/>
      <c r="B1" s="2"/>
      <c r="C1" s="2"/>
      <c r="D1" s="2"/>
      <c r="E1" s="2"/>
      <c r="F1" s="2"/>
      <c r="G1" s="2"/>
      <c r="H1" s="2"/>
      <c r="I1" s="2"/>
      <c r="J1" s="5" t="s">
        <v>1</v>
      </c>
      <c r="K1" s="2"/>
    </row>
    <row r="2" spans="1:11" ht="13.15" customHeight="1" x14ac:dyDescent="0.25">
      <c r="A2" s="90" t="s">
        <v>642</v>
      </c>
      <c r="B2" s="91"/>
      <c r="C2" s="91"/>
      <c r="D2" s="91"/>
      <c r="E2" s="91"/>
      <c r="F2" s="91"/>
      <c r="G2" s="91"/>
      <c r="H2" s="91"/>
      <c r="I2" s="91"/>
      <c r="J2" s="2"/>
      <c r="K2" s="2"/>
    </row>
    <row r="3" spans="1:11" ht="13.15" customHeight="1" x14ac:dyDescent="0.25">
      <c r="A3" s="90" t="s">
        <v>643</v>
      </c>
      <c r="B3" s="91"/>
      <c r="C3" s="91"/>
      <c r="D3" s="91"/>
      <c r="E3" s="91"/>
      <c r="F3" s="91"/>
      <c r="G3" s="91"/>
      <c r="H3" s="91"/>
      <c r="I3" s="91"/>
      <c r="J3" s="2"/>
      <c r="K3" s="2"/>
    </row>
    <row r="4" spans="1:11" ht="13.15" customHeight="1" x14ac:dyDescent="0.25">
      <c r="A4" s="92" t="s">
        <v>7</v>
      </c>
      <c r="B4" s="93"/>
      <c r="C4" s="93"/>
      <c r="D4" s="93"/>
      <c r="E4" s="93"/>
      <c r="F4" s="93"/>
      <c r="G4" s="93"/>
      <c r="H4" s="93"/>
      <c r="I4" s="93"/>
      <c r="J4" s="2"/>
      <c r="K4" s="2"/>
    </row>
    <row r="5" spans="1:11" ht="13.15" customHeight="1" x14ac:dyDescent="0.25">
      <c r="A5" s="7"/>
      <c r="B5" s="7"/>
      <c r="C5" s="7"/>
      <c r="D5" s="7"/>
      <c r="E5" s="7"/>
      <c r="F5" s="7"/>
      <c r="G5" s="7"/>
      <c r="H5" s="7"/>
      <c r="I5" s="7"/>
      <c r="J5" s="2"/>
      <c r="K5" s="2"/>
    </row>
    <row r="6" spans="1:11" x14ac:dyDescent="0.25">
      <c r="A6" s="8" t="s">
        <v>10</v>
      </c>
      <c r="B6" s="11"/>
      <c r="C6" s="9" t="s">
        <v>11</v>
      </c>
      <c r="D6" s="2"/>
      <c r="E6" s="38"/>
      <c r="F6" s="9"/>
      <c r="G6" s="10"/>
      <c r="H6" s="10"/>
      <c r="I6" s="10"/>
      <c r="J6" s="2"/>
      <c r="K6" s="2"/>
    </row>
    <row r="7" spans="1:11" ht="13.15" customHeight="1" x14ac:dyDescent="0.25">
      <c r="A7" s="96"/>
      <c r="B7" s="97"/>
      <c r="C7" s="97"/>
      <c r="D7" s="10"/>
      <c r="E7" s="10"/>
      <c r="F7" s="10"/>
      <c r="G7" s="10"/>
      <c r="H7" s="10"/>
      <c r="I7" s="10"/>
      <c r="J7" s="2"/>
      <c r="K7" s="2"/>
    </row>
    <row r="8" spans="1:11" ht="13.15" customHeight="1" x14ac:dyDescent="0.25">
      <c r="A8" s="8"/>
      <c r="B8" s="11"/>
      <c r="C8" s="10"/>
      <c r="D8" s="10"/>
      <c r="E8" s="10"/>
      <c r="F8" s="10"/>
      <c r="G8" s="10"/>
      <c r="H8" s="10"/>
      <c r="I8" s="10"/>
      <c r="J8" s="2"/>
      <c r="K8" s="2"/>
    </row>
    <row r="9" spans="1:11" ht="13.5" customHeight="1" x14ac:dyDescent="0.25">
      <c r="A9" s="119" t="s">
        <v>13</v>
      </c>
      <c r="B9" s="121" t="s">
        <v>14</v>
      </c>
      <c r="C9" s="123" t="s">
        <v>644</v>
      </c>
      <c r="D9" s="124"/>
      <c r="E9" s="124"/>
      <c r="F9" s="124"/>
      <c r="G9" s="124"/>
      <c r="H9" s="124"/>
      <c r="I9" s="125" t="s">
        <v>645</v>
      </c>
      <c r="J9" s="13"/>
      <c r="K9" s="13"/>
    </row>
    <row r="10" spans="1:11" ht="11.25" customHeight="1" x14ac:dyDescent="0.25">
      <c r="A10" s="120"/>
      <c r="B10" s="122"/>
      <c r="C10" s="124"/>
      <c r="D10" s="124"/>
      <c r="E10" s="124"/>
      <c r="F10" s="124"/>
      <c r="G10" s="124"/>
      <c r="H10" s="124"/>
      <c r="I10" s="126"/>
      <c r="J10" s="13"/>
      <c r="K10" s="13"/>
    </row>
    <row r="11" spans="1:11" ht="27" customHeight="1" x14ac:dyDescent="0.25">
      <c r="A11" s="120"/>
      <c r="B11" s="122"/>
      <c r="C11" s="62" t="s">
        <v>23</v>
      </c>
      <c r="D11" s="63"/>
      <c r="E11" s="63"/>
      <c r="F11" s="62" t="s">
        <v>24</v>
      </c>
      <c r="G11" s="63"/>
      <c r="H11" s="63"/>
      <c r="I11" s="126"/>
      <c r="J11" s="13"/>
      <c r="K11" s="13"/>
    </row>
    <row r="12" spans="1:11" ht="14.25" customHeight="1" x14ac:dyDescent="0.25">
      <c r="A12" s="120"/>
      <c r="B12" s="122"/>
      <c r="C12" s="63"/>
      <c r="D12" s="63"/>
      <c r="E12" s="63"/>
      <c r="F12" s="63"/>
      <c r="G12" s="63"/>
      <c r="H12" s="63"/>
      <c r="I12" s="126"/>
      <c r="J12" s="13"/>
      <c r="K12" s="13"/>
    </row>
    <row r="13" spans="1:11" ht="13.15" customHeight="1" x14ac:dyDescent="0.25">
      <c r="A13" s="120"/>
      <c r="B13" s="122"/>
      <c r="C13" s="127" t="s">
        <v>41</v>
      </c>
      <c r="D13" s="129" t="s">
        <v>42</v>
      </c>
      <c r="E13" s="131" t="s">
        <v>43</v>
      </c>
      <c r="F13" s="133" t="s">
        <v>41</v>
      </c>
      <c r="G13" s="135" t="s">
        <v>42</v>
      </c>
      <c r="H13" s="137" t="s">
        <v>43</v>
      </c>
      <c r="I13" s="126"/>
      <c r="J13" s="13"/>
      <c r="K13" s="13"/>
    </row>
    <row r="14" spans="1:11" ht="13.15" customHeight="1" x14ac:dyDescent="0.25">
      <c r="A14" s="120"/>
      <c r="B14" s="122"/>
      <c r="C14" s="128"/>
      <c r="D14" s="130"/>
      <c r="E14" s="132"/>
      <c r="F14" s="134"/>
      <c r="G14" s="136"/>
      <c r="H14" s="138"/>
      <c r="I14" s="126"/>
      <c r="J14" s="13"/>
      <c r="K14" s="13"/>
    </row>
    <row r="15" spans="1:11" ht="13.15" customHeight="1" x14ac:dyDescent="0.25">
      <c r="A15" s="120"/>
      <c r="B15" s="122"/>
      <c r="C15" s="128"/>
      <c r="D15" s="130"/>
      <c r="E15" s="132"/>
      <c r="F15" s="134"/>
      <c r="G15" s="136"/>
      <c r="H15" s="138"/>
      <c r="I15" s="126"/>
      <c r="J15" s="13"/>
      <c r="K15" s="13"/>
    </row>
    <row r="16" spans="1:11" ht="13.15" customHeight="1" x14ac:dyDescent="0.25">
      <c r="A16" s="120"/>
      <c r="B16" s="122"/>
      <c r="C16" s="128"/>
      <c r="D16" s="130"/>
      <c r="E16" s="132"/>
      <c r="F16" s="134"/>
      <c r="G16" s="136"/>
      <c r="H16" s="138"/>
      <c r="I16" s="126"/>
      <c r="J16" s="13"/>
      <c r="K16" s="13"/>
    </row>
    <row r="17" spans="1:11" ht="13.15" customHeight="1" x14ac:dyDescent="0.25">
      <c r="A17" s="120"/>
      <c r="B17" s="122"/>
      <c r="C17" s="128"/>
      <c r="D17" s="130"/>
      <c r="E17" s="132"/>
      <c r="F17" s="134"/>
      <c r="G17" s="136"/>
      <c r="H17" s="138"/>
      <c r="I17" s="126"/>
      <c r="J17" s="13"/>
      <c r="K17" s="13"/>
    </row>
    <row r="18" spans="1:11" ht="13.15" customHeight="1" x14ac:dyDescent="0.25">
      <c r="A18" s="120"/>
      <c r="B18" s="122"/>
      <c r="C18" s="128"/>
      <c r="D18" s="130"/>
      <c r="E18" s="132"/>
      <c r="F18" s="134"/>
      <c r="G18" s="136"/>
      <c r="H18" s="138"/>
      <c r="I18" s="126"/>
      <c r="J18" s="13"/>
      <c r="K18" s="13"/>
    </row>
    <row r="19" spans="1:11" ht="78.75" x14ac:dyDescent="0.25">
      <c r="A19" s="30" t="s">
        <v>158</v>
      </c>
      <c r="B19" s="21" t="s">
        <v>159</v>
      </c>
      <c r="C19" s="22" t="s">
        <v>646</v>
      </c>
      <c r="D19" s="22" t="s">
        <v>69</v>
      </c>
      <c r="E19" s="22" t="s">
        <v>131</v>
      </c>
      <c r="F19" s="22"/>
      <c r="G19" s="22"/>
      <c r="H19" s="22"/>
      <c r="I19" s="39" t="s">
        <v>94</v>
      </c>
      <c r="J19" s="29"/>
      <c r="K19" s="2"/>
    </row>
    <row r="20" spans="1:11" ht="13.15" customHeight="1" x14ac:dyDescent="0.25">
      <c r="A20" s="35"/>
      <c r="B20" s="36"/>
      <c r="C20" s="7"/>
      <c r="D20" s="7"/>
      <c r="E20" s="7"/>
      <c r="F20" s="7"/>
      <c r="G20" s="7"/>
      <c r="H20" s="7"/>
      <c r="I20" s="7"/>
      <c r="J20" s="2"/>
      <c r="K20" s="2"/>
    </row>
  </sheetData>
  <mergeCells count="16">
    <mergeCell ref="A2:I2"/>
    <mergeCell ref="A3:I3"/>
    <mergeCell ref="A4:I4"/>
    <mergeCell ref="A7:C7"/>
    <mergeCell ref="A9:A18"/>
    <mergeCell ref="B9:B18"/>
    <mergeCell ref="C9:H10"/>
    <mergeCell ref="I9:I18"/>
    <mergeCell ref="C11:E12"/>
    <mergeCell ref="F11:H12"/>
    <mergeCell ref="C13:C18"/>
    <mergeCell ref="D13:D18"/>
    <mergeCell ref="E13:E18"/>
    <mergeCell ref="F13:F18"/>
    <mergeCell ref="G13:G18"/>
    <mergeCell ref="H13:H18"/>
  </mergeCells>
  <pageMargins left="0.7" right="0.7" top="0.75" bottom="0.75" header="0.3" footer="0.3"/>
  <pageSetup paperSize="8" orientation="portrait" blackAndWhite="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1F1A1EE0-3C94-4EB3-990A-C97F20A520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МО</vt:lpstr>
      <vt:lpstr>Ошибки НПА 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ERTIL\plan4</dc:creator>
  <cp:lastModifiedBy>Пользователь Windows</cp:lastModifiedBy>
  <dcterms:created xsi:type="dcterms:W3CDTF">2025-05-14T08:49:16Z</dcterms:created>
  <dcterms:modified xsi:type="dcterms:W3CDTF">2025-05-14T08:49:32Z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(Основная)(3).xlsx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3632_платоноваги</vt:lpwstr>
  </property>
  <property fmtid="{D5CDD505-2E9C-101B-9397-08002B2CF9AE}" pid="10" name="Шаблон">
    <vt:lpwstr>sqr_rro_34n.xlt</vt:lpwstr>
  </property>
  <property fmtid="{D5CDD505-2E9C-101B-9397-08002B2CF9AE}" pid="11" name="Локальная база">
    <vt:lpwstr>используется</vt:lpwstr>
  </property>
</Properties>
</file>